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<sst xmlns="http://schemas.openxmlformats.org/spreadsheetml/2006/main" count="91" uniqueCount="66">
  <si>
    <t>2025年南平市延平区公开招聘城市社区专职工作者面试成绩、综合成绩及拟进入体检名单公示</t>
  </si>
  <si>
    <t>序号</t>
  </si>
  <si>
    <t>姓名</t>
  </si>
  <si>
    <t>准考证号</t>
  </si>
  <si>
    <t>笔试成绩</t>
  </si>
  <si>
    <t>面试成绩</t>
  </si>
  <si>
    <t>总得分</t>
  </si>
  <si>
    <t>笔试50%+面试50%</t>
  </si>
  <si>
    <t>总排名</t>
  </si>
  <si>
    <t>是否进入体检</t>
  </si>
  <si>
    <t>刘健安</t>
  </si>
  <si>
    <t>2507060091</t>
  </si>
  <si>
    <t>是</t>
  </si>
  <si>
    <t>肖鸿</t>
  </si>
  <si>
    <t>2507060523</t>
  </si>
  <si>
    <t>杨奕晖</t>
  </si>
  <si>
    <t>2507060163</t>
  </si>
  <si>
    <t>郭梓轩</t>
  </si>
  <si>
    <t>2507060208</t>
  </si>
  <si>
    <t>应盛杰</t>
  </si>
  <si>
    <t>2507060844</t>
  </si>
  <si>
    <t>吴锦萍</t>
  </si>
  <si>
    <t>2507060437</t>
  </si>
  <si>
    <t>魏铉祖</t>
  </si>
  <si>
    <t>2507060829</t>
  </si>
  <si>
    <t>张家乐</t>
  </si>
  <si>
    <t>2507060304</t>
  </si>
  <si>
    <t>陈秉翔</t>
  </si>
  <si>
    <t>2507060386</t>
  </si>
  <si>
    <t>陈建宇</t>
  </si>
  <si>
    <t>2507060560</t>
  </si>
  <si>
    <t>邹航</t>
  </si>
  <si>
    <t>2507060723</t>
  </si>
  <si>
    <t>张婧雯</t>
  </si>
  <si>
    <t>2507060203</t>
  </si>
  <si>
    <t>肖彭辉</t>
  </si>
  <si>
    <t>2507060749</t>
  </si>
  <si>
    <t>赖文杰</t>
  </si>
  <si>
    <t>2507060442</t>
  </si>
  <si>
    <t>江雨晴</t>
  </si>
  <si>
    <t>2507060112</t>
  </si>
  <si>
    <t>郭慧</t>
  </si>
  <si>
    <t>2507060661</t>
  </si>
  <si>
    <t>陈利亚</t>
  </si>
  <si>
    <t>2507060036</t>
  </si>
  <si>
    <t>朱其春</t>
  </si>
  <si>
    <t>2507060025</t>
  </si>
  <si>
    <t>王雨佳</t>
  </si>
  <si>
    <t>2507060465</t>
  </si>
  <si>
    <t>否</t>
  </si>
  <si>
    <t>洪玮</t>
  </si>
  <si>
    <t>2507060218</t>
  </si>
  <si>
    <t>叶敏</t>
  </si>
  <si>
    <t>2507060495</t>
  </si>
  <si>
    <t>郑惠</t>
  </si>
  <si>
    <t>2507060738</t>
  </si>
  <si>
    <t>张凯璐</t>
  </si>
  <si>
    <t>2507060389</t>
  </si>
  <si>
    <t>朱秀珍</t>
  </si>
  <si>
    <t>2507060140</t>
  </si>
  <si>
    <t>游远垒</t>
  </si>
  <si>
    <t>2507060652</t>
  </si>
  <si>
    <t>吴雯昕</t>
  </si>
  <si>
    <t>2507060493</t>
  </si>
  <si>
    <t>江翰文</t>
  </si>
  <si>
    <t>2507060035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</si>
</sst>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  <numFmt numFmtId="178" formatCode="0.0_ "/>
    <numFmt numFmtId="179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9"/>
  <sheetViews>
    <sheetView tabSelected="1" workbookViewId="0">
      <selection activeCell="M8" sqref="M8"/>
    </sheetView>
  </sheetViews>
  <sheetFormatPr defaultColWidth="8.88888888888889" defaultRowHeight="22" customHeight="1"/>
  <cols>
    <col min="1" max="1" width="4.66666666666667" customWidth="1"/>
    <col min="4" max="4" width="12.3333333333333" customWidth="1"/>
    <col min="7" max="7" width="8.88888888888889" hidden="1" customWidth="1"/>
    <col min="10" max="10" width="14.7777777777778" customWidth="1"/>
  </cols>
  <sheetData>
    <row r="1" ht="49" customHeight="1" spans="2:10">
      <c r="B1" s="1" t="s">
        <v>0</v>
      </c>
      <c r="C1" s="1"/>
      <c r="D1" s="1"/>
      <c r="E1" s="1"/>
      <c r="F1" s="1"/>
      <c r="G1" s="2"/>
      <c r="H1" s="3"/>
      <c r="I1" s="1"/>
      <c r="J1" s="1"/>
    </row>
    <row r="2" ht="42" customHeight="1" spans="2:10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4" t="s">
        <v>8</v>
      </c>
      <c r="J2" s="4" t="s">
        <v>9</v>
      </c>
    </row>
    <row r="3" customHeight="1" spans="2:10">
      <c r="B3" s="7">
        <v>1</v>
      </c>
      <c r="C3" s="8" t="s">
        <v>10</v>
      </c>
      <c r="D3" s="9" t="s">
        <v>11</v>
      </c>
      <c r="E3" s="10">
        <v>87</v>
      </c>
      <c r="F3" s="11">
        <v>80.06</v>
      </c>
      <c r="G3" s="12">
        <f t="shared" ref="G3:G15" si="0">SUM(E3+F3)</f>
        <v>167.06</v>
      </c>
      <c r="H3" s="13">
        <f t="shared" ref="H3:H15" si="1">G3/2</f>
        <v>83.53</v>
      </c>
      <c r="I3" s="11">
        <f t="shared" ref="I3:I15" si="2">RANK(G3,$G:$G)</f>
        <v>1</v>
      </c>
      <c r="J3" s="18" t="s">
        <v>12</v>
      </c>
    </row>
    <row r="4" customHeight="1" spans="2:10">
      <c r="B4" s="7">
        <v>2</v>
      </c>
      <c r="C4" s="14" t="s">
        <v>13</v>
      </c>
      <c r="D4" s="15" t="s">
        <v>14</v>
      </c>
      <c r="E4" s="16">
        <v>84.9</v>
      </c>
      <c r="F4" s="11">
        <v>79.86</v>
      </c>
      <c r="G4" s="12">
        <f t="shared" si="0"/>
        <v>164.76</v>
      </c>
      <c r="H4" s="13">
        <f t="shared" si="1"/>
        <v>82.38</v>
      </c>
      <c r="I4" s="11">
        <f t="shared" si="2"/>
        <v>2</v>
      </c>
      <c r="J4" s="18" t="s">
        <v>12</v>
      </c>
    </row>
    <row r="5" customHeight="1" spans="2:10">
      <c r="B5" s="7">
        <v>3</v>
      </c>
      <c r="C5" s="14" t="s">
        <v>15</v>
      </c>
      <c r="D5" s="15" t="s">
        <v>16</v>
      </c>
      <c r="E5" s="16">
        <v>78.5</v>
      </c>
      <c r="F5" s="11">
        <v>85.66</v>
      </c>
      <c r="G5" s="12">
        <f t="shared" si="0"/>
        <v>164.16</v>
      </c>
      <c r="H5" s="13">
        <f t="shared" si="1"/>
        <v>82.08</v>
      </c>
      <c r="I5" s="11">
        <f t="shared" si="2"/>
        <v>3</v>
      </c>
      <c r="J5" s="18" t="s">
        <v>12</v>
      </c>
    </row>
    <row r="6" customHeight="1" spans="2:10">
      <c r="B6" s="7">
        <v>4</v>
      </c>
      <c r="C6" s="14" t="s">
        <v>17</v>
      </c>
      <c r="D6" s="15" t="s">
        <v>18</v>
      </c>
      <c r="E6" s="16">
        <v>78.8</v>
      </c>
      <c r="F6" s="11">
        <v>85.32</v>
      </c>
      <c r="G6" s="12">
        <f t="shared" si="0"/>
        <v>164.12</v>
      </c>
      <c r="H6" s="13">
        <f t="shared" si="1"/>
        <v>82.06</v>
      </c>
      <c r="I6" s="11">
        <f t="shared" si="2"/>
        <v>4</v>
      </c>
      <c r="J6" s="18" t="s">
        <v>12</v>
      </c>
    </row>
    <row r="7" customHeight="1" spans="2:10">
      <c r="B7" s="7">
        <v>5</v>
      </c>
      <c r="C7" s="14" t="s">
        <v>19</v>
      </c>
      <c r="D7" s="15" t="s">
        <v>20</v>
      </c>
      <c r="E7" s="16">
        <v>80.2</v>
      </c>
      <c r="F7" s="11">
        <v>83.56</v>
      </c>
      <c r="G7" s="12">
        <f t="shared" si="0"/>
        <v>163.76</v>
      </c>
      <c r="H7" s="13">
        <f t="shared" si="1"/>
        <v>81.88</v>
      </c>
      <c r="I7" s="11">
        <f t="shared" si="2"/>
        <v>5</v>
      </c>
      <c r="J7" s="18" t="s">
        <v>12</v>
      </c>
    </row>
    <row r="8" customHeight="1" spans="2:10">
      <c r="B8" s="7">
        <v>6</v>
      </c>
      <c r="C8" s="14" t="s">
        <v>21</v>
      </c>
      <c r="D8" s="15" t="s">
        <v>22</v>
      </c>
      <c r="E8" s="16">
        <v>78.5</v>
      </c>
      <c r="F8" s="11">
        <v>83.74</v>
      </c>
      <c r="G8" s="12">
        <f t="shared" si="0"/>
        <v>162.24</v>
      </c>
      <c r="H8" s="13">
        <f t="shared" si="1"/>
        <v>81.12</v>
      </c>
      <c r="I8" s="11">
        <f t="shared" si="2"/>
        <v>6</v>
      </c>
      <c r="J8" s="18" t="s">
        <v>12</v>
      </c>
    </row>
    <row r="9" customHeight="1" spans="2:10">
      <c r="B9" s="7">
        <v>7</v>
      </c>
      <c r="C9" s="14" t="s">
        <v>23</v>
      </c>
      <c r="D9" s="15" t="s">
        <v>24</v>
      </c>
      <c r="E9" s="16">
        <v>81.9</v>
      </c>
      <c r="F9" s="17">
        <v>79.3</v>
      </c>
      <c r="G9" s="12">
        <f t="shared" si="0"/>
        <v>161.2</v>
      </c>
      <c r="H9" s="13">
        <f t="shared" si="1"/>
        <v>80.6</v>
      </c>
      <c r="I9" s="11">
        <f t="shared" si="2"/>
        <v>7</v>
      </c>
      <c r="J9" s="18" t="s">
        <v>12</v>
      </c>
    </row>
    <row r="10" customHeight="1" spans="2:10">
      <c r="B10" s="7">
        <v>8</v>
      </c>
      <c r="C10" s="14" t="s">
        <v>25</v>
      </c>
      <c r="D10" s="15" t="s">
        <v>26</v>
      </c>
      <c r="E10" s="16">
        <v>78.8</v>
      </c>
      <c r="F10" s="11">
        <v>82.18</v>
      </c>
      <c r="G10" s="12">
        <f t="shared" si="0"/>
        <v>160.98</v>
      </c>
      <c r="H10" s="13">
        <f t="shared" si="1"/>
        <v>80.49</v>
      </c>
      <c r="I10" s="11">
        <f t="shared" si="2"/>
        <v>8</v>
      </c>
      <c r="J10" s="18" t="s">
        <v>12</v>
      </c>
    </row>
    <row r="11" customHeight="1" spans="2:10">
      <c r="B11" s="7">
        <v>9</v>
      </c>
      <c r="C11" s="14" t="s">
        <v>27</v>
      </c>
      <c r="D11" s="15" t="s">
        <v>28</v>
      </c>
      <c r="E11" s="16">
        <v>77.8</v>
      </c>
      <c r="F11" s="11">
        <v>82.84</v>
      </c>
      <c r="G11" s="12">
        <f t="shared" si="0"/>
        <v>160.64</v>
      </c>
      <c r="H11" s="13">
        <f t="shared" si="1"/>
        <v>80.32</v>
      </c>
      <c r="I11" s="11">
        <f t="shared" si="2"/>
        <v>9</v>
      </c>
      <c r="J11" s="18" t="s">
        <v>12</v>
      </c>
    </row>
    <row r="12" customHeight="1" spans="2:10">
      <c r="B12" s="7">
        <v>10</v>
      </c>
      <c r="C12" s="14" t="s">
        <v>29</v>
      </c>
      <c r="D12" s="15" t="s">
        <v>30</v>
      </c>
      <c r="E12" s="16">
        <v>81.6</v>
      </c>
      <c r="F12" s="11">
        <v>79.02</v>
      </c>
      <c r="G12" s="12">
        <f t="shared" si="0"/>
        <v>160.62</v>
      </c>
      <c r="H12" s="13">
        <f t="shared" si="1"/>
        <v>80.31</v>
      </c>
      <c r="I12" s="11">
        <f t="shared" si="2"/>
        <v>10</v>
      </c>
      <c r="J12" s="18" t="s">
        <v>12</v>
      </c>
    </row>
    <row r="13" customHeight="1" spans="2:10">
      <c r="B13" s="7">
        <v>11</v>
      </c>
      <c r="C13" s="14" t="s">
        <v>31</v>
      </c>
      <c r="D13" s="15" t="s">
        <v>32</v>
      </c>
      <c r="E13" s="16">
        <v>80</v>
      </c>
      <c r="F13" s="11">
        <v>80.58</v>
      </c>
      <c r="G13" s="12">
        <f t="shared" si="0"/>
        <v>160.58</v>
      </c>
      <c r="H13" s="13">
        <f t="shared" si="1"/>
        <v>80.29</v>
      </c>
      <c r="I13" s="11">
        <f t="shared" si="2"/>
        <v>11</v>
      </c>
      <c r="J13" s="18" t="s">
        <v>12</v>
      </c>
    </row>
    <row r="14" customHeight="1" spans="2:10">
      <c r="B14" s="7">
        <v>12</v>
      </c>
      <c r="C14" s="14" t="s">
        <v>33</v>
      </c>
      <c r="D14" s="15" t="s">
        <v>34</v>
      </c>
      <c r="E14" s="16">
        <v>77.4</v>
      </c>
      <c r="F14" s="17">
        <v>83.1</v>
      </c>
      <c r="G14" s="12">
        <f t="shared" si="0"/>
        <v>160.5</v>
      </c>
      <c r="H14" s="13">
        <f t="shared" si="1"/>
        <v>80.25</v>
      </c>
      <c r="I14" s="11">
        <f t="shared" si="2"/>
        <v>12</v>
      </c>
      <c r="J14" s="18" t="s">
        <v>12</v>
      </c>
    </row>
    <row r="15" customHeight="1" spans="2:10">
      <c r="B15" s="7">
        <v>13</v>
      </c>
      <c r="C15" s="14" t="s">
        <v>35</v>
      </c>
      <c r="D15" s="15" t="s">
        <v>36</v>
      </c>
      <c r="E15" s="16">
        <v>79.5</v>
      </c>
      <c r="F15" s="11">
        <v>80.96</v>
      </c>
      <c r="G15" s="12">
        <f t="shared" si="0"/>
        <v>160.46</v>
      </c>
      <c r="H15" s="13">
        <f t="shared" si="1"/>
        <v>80.23</v>
      </c>
      <c r="I15" s="11">
        <f t="shared" si="2"/>
        <v>13</v>
      </c>
      <c r="J15" s="18" t="s">
        <v>12</v>
      </c>
    </row>
    <row r="16" customHeight="1" spans="2:10">
      <c r="B16" s="7">
        <v>14</v>
      </c>
      <c r="C16" s="14" t="s">
        <v>37</v>
      </c>
      <c r="D16" s="15" t="s">
        <v>38</v>
      </c>
      <c r="E16" s="16">
        <v>82.3</v>
      </c>
      <c r="F16" s="11">
        <v>77.94</v>
      </c>
      <c r="G16" s="12">
        <f t="shared" ref="G16:G29" si="3">SUM(E16+F16)</f>
        <v>160.24</v>
      </c>
      <c r="H16" s="13">
        <f t="shared" ref="H16:H29" si="4">G16/2</f>
        <v>80.12</v>
      </c>
      <c r="I16" s="11">
        <f t="shared" ref="I16:I29" si="5">RANK(G16,$G:$G)</f>
        <v>14</v>
      </c>
      <c r="J16" s="18" t="s">
        <v>12</v>
      </c>
    </row>
    <row r="17" customHeight="1" spans="2:10">
      <c r="B17" s="7">
        <v>15</v>
      </c>
      <c r="C17" s="14" t="s">
        <v>39</v>
      </c>
      <c r="D17" s="15" t="s">
        <v>40</v>
      </c>
      <c r="E17" s="16">
        <v>80.8</v>
      </c>
      <c r="F17" s="11">
        <v>79.38</v>
      </c>
      <c r="G17" s="12">
        <f t="shared" si="3"/>
        <v>160.18</v>
      </c>
      <c r="H17" s="13">
        <f t="shared" si="4"/>
        <v>80.09</v>
      </c>
      <c r="I17" s="11">
        <f t="shared" si="5"/>
        <v>15</v>
      </c>
      <c r="J17" s="18" t="s">
        <v>12</v>
      </c>
    </row>
    <row r="18" customHeight="1" spans="2:10">
      <c r="B18" s="7">
        <v>16</v>
      </c>
      <c r="C18" s="14" t="s">
        <v>41</v>
      </c>
      <c r="D18" s="15" t="s">
        <v>42</v>
      </c>
      <c r="E18" s="16">
        <v>78.4</v>
      </c>
      <c r="F18" s="11">
        <v>81.36</v>
      </c>
      <c r="G18" s="12">
        <f t="shared" si="3"/>
        <v>159.76</v>
      </c>
      <c r="H18" s="13">
        <f t="shared" si="4"/>
        <v>79.88</v>
      </c>
      <c r="I18" s="11">
        <f t="shared" si="5"/>
        <v>16</v>
      </c>
      <c r="J18" s="18" t="s">
        <v>12</v>
      </c>
    </row>
    <row r="19" customHeight="1" spans="2:10">
      <c r="B19" s="7">
        <v>17</v>
      </c>
      <c r="C19" s="14" t="s">
        <v>43</v>
      </c>
      <c r="D19" s="15" t="s">
        <v>44</v>
      </c>
      <c r="E19" s="16">
        <v>78.4</v>
      </c>
      <c r="F19" s="11">
        <v>80.24</v>
      </c>
      <c r="G19" s="12">
        <f t="shared" si="3"/>
        <v>158.64</v>
      </c>
      <c r="H19" s="13">
        <f t="shared" si="4"/>
        <v>79.32</v>
      </c>
      <c r="I19" s="11">
        <f t="shared" si="5"/>
        <v>17</v>
      </c>
      <c r="J19" s="18" t="s">
        <v>12</v>
      </c>
    </row>
    <row r="20" customHeight="1" spans="2:10">
      <c r="B20" s="7">
        <v>18</v>
      </c>
      <c r="C20" s="14" t="s">
        <v>45</v>
      </c>
      <c r="D20" s="15" t="s">
        <v>46</v>
      </c>
      <c r="E20" s="16">
        <v>79.5</v>
      </c>
      <c r="F20" s="11">
        <v>78.38</v>
      </c>
      <c r="G20" s="12">
        <f t="shared" si="3"/>
        <v>157.88</v>
      </c>
      <c r="H20" s="13">
        <f t="shared" si="4"/>
        <v>78.94</v>
      </c>
      <c r="I20" s="11">
        <f t="shared" si="5"/>
        <v>18</v>
      </c>
      <c r="J20" s="18" t="s">
        <v>12</v>
      </c>
    </row>
    <row r="21" customHeight="1" spans="2:10">
      <c r="B21" s="7">
        <v>19</v>
      </c>
      <c r="C21" s="14" t="s">
        <v>47</v>
      </c>
      <c r="D21" s="15" t="s">
        <v>48</v>
      </c>
      <c r="E21" s="16">
        <v>78.3</v>
      </c>
      <c r="F21" s="11">
        <v>79.44</v>
      </c>
      <c r="G21" s="12">
        <f t="shared" si="3"/>
        <v>157.74</v>
      </c>
      <c r="H21" s="13">
        <f t="shared" si="4"/>
        <v>78.87</v>
      </c>
      <c r="I21" s="11">
        <f t="shared" si="5"/>
        <v>19</v>
      </c>
      <c r="J21" s="18" t="s">
        <v>49</v>
      </c>
    </row>
    <row r="22" customHeight="1" spans="2:10">
      <c r="B22" s="7">
        <v>20</v>
      </c>
      <c r="C22" s="14" t="s">
        <v>50</v>
      </c>
      <c r="D22" s="15" t="s">
        <v>51</v>
      </c>
      <c r="E22" s="16">
        <v>78</v>
      </c>
      <c r="F22" s="11">
        <v>79.66</v>
      </c>
      <c r="G22" s="12">
        <f t="shared" si="3"/>
        <v>157.66</v>
      </c>
      <c r="H22" s="13">
        <f t="shared" si="4"/>
        <v>78.83</v>
      </c>
      <c r="I22" s="11">
        <f t="shared" si="5"/>
        <v>20</v>
      </c>
      <c r="J22" s="18" t="s">
        <v>49</v>
      </c>
    </row>
    <row r="23" customHeight="1" spans="2:10">
      <c r="B23" s="7">
        <v>21</v>
      </c>
      <c r="C23" s="14" t="s">
        <v>52</v>
      </c>
      <c r="D23" s="15" t="s">
        <v>53</v>
      </c>
      <c r="E23" s="16">
        <v>76.9</v>
      </c>
      <c r="F23" s="11">
        <v>80.62</v>
      </c>
      <c r="G23" s="12">
        <f t="shared" si="3"/>
        <v>157.52</v>
      </c>
      <c r="H23" s="13">
        <f t="shared" si="4"/>
        <v>78.76</v>
      </c>
      <c r="I23" s="11">
        <f t="shared" si="5"/>
        <v>21</v>
      </c>
      <c r="J23" s="18" t="s">
        <v>49</v>
      </c>
    </row>
    <row r="24" customHeight="1" spans="2:10">
      <c r="B24" s="7">
        <v>22</v>
      </c>
      <c r="C24" s="14" t="s">
        <v>54</v>
      </c>
      <c r="D24" s="15" t="s">
        <v>55</v>
      </c>
      <c r="E24" s="16">
        <v>77.6</v>
      </c>
      <c r="F24" s="11">
        <v>79.68</v>
      </c>
      <c r="G24" s="12">
        <f t="shared" si="3"/>
        <v>157.28</v>
      </c>
      <c r="H24" s="13">
        <f t="shared" si="4"/>
        <v>78.64</v>
      </c>
      <c r="I24" s="11">
        <f t="shared" si="5"/>
        <v>22</v>
      </c>
      <c r="J24" s="18" t="s">
        <v>49</v>
      </c>
    </row>
    <row r="25" customHeight="1" spans="2:10">
      <c r="B25" s="7">
        <v>23</v>
      </c>
      <c r="C25" s="14" t="s">
        <v>56</v>
      </c>
      <c r="D25" s="15" t="s">
        <v>57</v>
      </c>
      <c r="E25" s="16">
        <v>77.6</v>
      </c>
      <c r="F25" s="11">
        <v>79.66</v>
      </c>
      <c r="G25" s="12">
        <f t="shared" si="3"/>
        <v>157.26</v>
      </c>
      <c r="H25" s="13">
        <f t="shared" si="4"/>
        <v>78.63</v>
      </c>
      <c r="I25" s="11">
        <f t="shared" si="5"/>
        <v>23</v>
      </c>
      <c r="J25" s="18" t="s">
        <v>49</v>
      </c>
    </row>
    <row r="26" customHeight="1" spans="2:10">
      <c r="B26" s="7">
        <v>24</v>
      </c>
      <c r="C26" s="14" t="s">
        <v>58</v>
      </c>
      <c r="D26" s="15" t="s">
        <v>59</v>
      </c>
      <c r="E26" s="16">
        <v>78.7</v>
      </c>
      <c r="F26" s="11">
        <v>78.32</v>
      </c>
      <c r="G26" s="12">
        <f t="shared" si="3"/>
        <v>157.02</v>
      </c>
      <c r="H26" s="13">
        <f t="shared" si="4"/>
        <v>78.51</v>
      </c>
      <c r="I26" s="11">
        <f t="shared" si="5"/>
        <v>24</v>
      </c>
      <c r="J26" s="18" t="s">
        <v>49</v>
      </c>
    </row>
    <row r="27" customHeight="1" spans="2:10">
      <c r="B27" s="7">
        <v>25</v>
      </c>
      <c r="C27" s="14" t="s">
        <v>60</v>
      </c>
      <c r="D27" s="15" t="s">
        <v>61</v>
      </c>
      <c r="E27" s="16">
        <v>76.7</v>
      </c>
      <c r="F27" s="11">
        <v>79.56</v>
      </c>
      <c r="G27" s="12">
        <f t="shared" si="3"/>
        <v>156.26</v>
      </c>
      <c r="H27" s="13">
        <f t="shared" si="4"/>
        <v>78.13</v>
      </c>
      <c r="I27" s="11">
        <f t="shared" si="5"/>
        <v>25</v>
      </c>
      <c r="J27" s="18" t="s">
        <v>49</v>
      </c>
    </row>
    <row r="28" customHeight="1" spans="2:10">
      <c r="B28" s="7">
        <v>26</v>
      </c>
      <c r="C28" s="14" t="s">
        <v>62</v>
      </c>
      <c r="D28" s="15" t="s">
        <v>63</v>
      </c>
      <c r="E28" s="16">
        <v>77.7</v>
      </c>
      <c r="F28" s="11">
        <v>78.28</v>
      </c>
      <c r="G28" s="12">
        <f t="shared" si="3"/>
        <v>155.98</v>
      </c>
      <c r="H28" s="13">
        <f t="shared" si="4"/>
        <v>77.99</v>
      </c>
      <c r="I28" s="11">
        <f t="shared" si="5"/>
        <v>26</v>
      </c>
      <c r="J28" s="18" t="s">
        <v>49</v>
      </c>
    </row>
    <row r="29" customHeight="1" spans="2:10">
      <c r="B29" s="7">
        <v>27</v>
      </c>
      <c r="C29" s="14" t="s">
        <v>64</v>
      </c>
      <c r="D29" s="15" t="s">
        <v>65</v>
      </c>
      <c r="E29" s="16">
        <v>78.1</v>
      </c>
      <c r="F29" s="17">
        <v>77.1</v>
      </c>
      <c r="G29" s="12">
        <f t="shared" si="3"/>
        <v>155.2</v>
      </c>
      <c r="H29" s="13">
        <f t="shared" si="4"/>
        <v>77.6</v>
      </c>
      <c r="I29" s="11">
        <f t="shared" si="5"/>
        <v>27</v>
      </c>
      <c r="J29" s="18" t="s">
        <v>49</v>
      </c>
    </row>
  </sheetData>
  <mergeCells count="1">
    <mergeCell ref="B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null</cp:lastModifiedBy>
  <dcterms:created xsi:type="dcterms:W3CDTF">2019-02-11T00:13:00Z</dcterms:created>
  <dcterms:modified xsi:type="dcterms:W3CDTF">2025-07-22T10:18:47Z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3F326DF0326F4B32B1B37D2AB5F00F76_13</vt:lpwstr>
  </property>
  <property fmtid="{D5CDD505-2E9C-101B-9397-08002B2CF9AE}" pid="3" name="KSOProductBuildVer">
    <vt:lpwstr>2052-12.1.0.21915</vt:lpwstr>
  </property>
</Properties>
</file>