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Sheet1!$E$19:$E$27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<sst xmlns="http://schemas.openxmlformats.org/spreadsheetml/2006/main" count="27" uniqueCount="22">
  <si>
    <t>福建建达产业投资集团有限公司社会公开招聘综合成绩汇总表</t>
  </si>
  <si>
    <t>岗位</t>
  </si>
  <si>
    <t>姓名</t>
  </si>
  <si>
    <t>笔试</t>
  </si>
  <si>
    <t>面试</t>
  </si>
  <si>
    <t>总分</t>
  </si>
  <si>
    <t>排名</t>
  </si>
  <si>
    <t>财务主管（2）</t>
  </si>
  <si>
    <t>武装部干事（兼任综合部职员）</t>
  </si>
  <si>
    <t>物流专员</t>
  </si>
  <si>
    <t>缺考</t>
  </si>
  <si>
    <t>宣传专员</t>
  </si>
  <si>
    <t>综合部职员</t>
  </si>
  <si>
    <t>工程管理部职员（1）</t>
  </si>
  <si>
    <t>工程管理部职员（2）</t>
  </si>
  <si>
    <t>工程管理部职员（3）</t>
  </si>
  <si>
    <t>财务部职员（1）</t>
  </si>
  <si>
    <t>财务部职员（2）</t>
  </si>
  <si>
    <t>财务部职员（3）</t>
  </si>
  <si>
    <t>财务部职员（4）</t>
  </si>
  <si>
    <t>财务主管（1）</t>
  </si>
  <si>
    <t>物业公司主管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</si>
</sst>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eetMetadata" Target="metadata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张小婷</v>
          </cell>
        </row>
        <row r="4">
          <cell r="B4" t="str">
            <v>张印清</v>
          </cell>
        </row>
        <row r="5">
          <cell r="B5" t="str">
            <v>魏琳</v>
          </cell>
        </row>
        <row r="6">
          <cell r="B6" t="str">
            <v>陈嘉颖</v>
          </cell>
        </row>
        <row r="7">
          <cell r="B7" t="str">
            <v>苏嘉</v>
          </cell>
        </row>
        <row r="8">
          <cell r="B8" t="str">
            <v>游梦源</v>
          </cell>
        </row>
        <row r="9">
          <cell r="B9" t="str">
            <v>王泽林</v>
          </cell>
        </row>
        <row r="10">
          <cell r="B10" t="str">
            <v>徐郑楠</v>
          </cell>
        </row>
        <row r="11">
          <cell r="B11" t="str">
            <v>吴忠明</v>
          </cell>
        </row>
        <row r="12">
          <cell r="B12" t="str">
            <v>周道辉</v>
          </cell>
        </row>
        <row r="13">
          <cell r="B13" t="str">
            <v>黄建军</v>
          </cell>
        </row>
        <row r="14">
          <cell r="B14" t="str">
            <v>兰赖圳</v>
          </cell>
        </row>
        <row r="15">
          <cell r="B15" t="str">
            <v>许永海</v>
          </cell>
        </row>
        <row r="16">
          <cell r="B16" t="str">
            <v>林桉</v>
          </cell>
        </row>
        <row r="17">
          <cell r="B17" t="str">
            <v>王钰清</v>
          </cell>
        </row>
        <row r="18">
          <cell r="B18" t="str">
            <v>刘旭光</v>
          </cell>
        </row>
        <row r="19">
          <cell r="B19" t="str">
            <v>葛慧敏</v>
          </cell>
        </row>
        <row r="20">
          <cell r="B20" t="str">
            <v>许勇斌</v>
          </cell>
        </row>
        <row r="21">
          <cell r="B21" t="str">
            <v>尤加化</v>
          </cell>
        </row>
        <row r="22">
          <cell r="B22" t="str">
            <v>叶宁</v>
          </cell>
        </row>
        <row r="23">
          <cell r="B23" t="str">
            <v>林成熙</v>
          </cell>
        </row>
        <row r="24">
          <cell r="B24" t="str">
            <v>陈凡</v>
          </cell>
        </row>
        <row r="25">
          <cell r="B25" t="str">
            <v>朱舒然</v>
          </cell>
        </row>
        <row r="26">
          <cell r="B26" t="str">
            <v>雷旭</v>
          </cell>
        </row>
        <row r="27">
          <cell r="B27" t="str">
            <v>黄慧婷</v>
          </cell>
        </row>
        <row r="28">
          <cell r="B28" t="str">
            <v>张晓颖</v>
          </cell>
        </row>
        <row r="29">
          <cell r="B29" t="str">
            <v>曾陈挚</v>
          </cell>
        </row>
        <row r="30">
          <cell r="B30" t="str">
            <v>黄桢</v>
          </cell>
        </row>
        <row r="31">
          <cell r="B31" t="str">
            <v>徐文娟</v>
          </cell>
        </row>
        <row r="32">
          <cell r="B32" t="str">
            <v>邓云娟</v>
          </cell>
        </row>
        <row r="33">
          <cell r="B33" t="str">
            <v>吴建英</v>
          </cell>
        </row>
        <row r="34">
          <cell r="B34" t="str">
            <v>王晓燕</v>
          </cell>
        </row>
        <row r="35">
          <cell r="B35" t="str">
            <v>詹珊珊</v>
          </cell>
        </row>
        <row r="36">
          <cell r="B36" t="str">
            <v>徐嘉欣</v>
          </cell>
        </row>
        <row r="37">
          <cell r="B37" t="str">
            <v>蔡红丽</v>
          </cell>
        </row>
        <row r="38">
          <cell r="B38" t="str">
            <v>郑鑫海</v>
          </cell>
        </row>
        <row r="39">
          <cell r="B39" t="str">
            <v>陈洁翎</v>
          </cell>
        </row>
        <row r="40">
          <cell r="B40" t="str">
            <v>余章义</v>
          </cell>
        </row>
        <row r="41">
          <cell r="B41" t="str">
            <v>熊赞旺</v>
          </cell>
        </row>
        <row r="42">
          <cell r="B42" t="str">
            <v>林逸群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A1" sqref="A1:F2"/>
    </sheetView>
  </sheetViews>
  <sheetFormatPr defaultColWidth="9" defaultRowHeight="14.4" outlineLevelCol="5"/>
  <cols>
    <col min="1" max="1" width="30.5555555555556" customWidth="1"/>
    <col min="2" max="2" width="20.7777777777778" customWidth="1"/>
    <col min="3" max="3" width="16.7777777777778" customWidth="1"/>
    <col min="6" max="6" width="9" style="1"/>
  </cols>
  <sheetData>
    <row r="1" ht="55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3" t="s">
        <v>7</v>
      </c>
      <c r="B3" s="3" t="str" cm="1">
        <f t="array" ref="B3:B42">REPLACE([1]Sheet1!$B$3:$B$42,2,1,"*")</f>
        <v>张*婷</v>
      </c>
      <c r="C3" s="3">
        <v>72.6</v>
      </c>
      <c r="D3" s="3">
        <v>78</v>
      </c>
      <c r="E3" s="3">
        <f>C3*50%+D3*50%</f>
        <v>75.3</v>
      </c>
      <c r="F3" s="3">
        <v>1</v>
      </c>
    </row>
    <row r="4" spans="1:6">
      <c r="A4" s="3" t="s">
        <v>8</v>
      </c>
      <c r="B4" s="3" t="str">
        <v>张*清</v>
      </c>
      <c r="C4" s="3">
        <v>45.7</v>
      </c>
      <c r="D4" s="3">
        <v>77.2</v>
      </c>
      <c r="E4" s="3">
        <f>C4*50%+D4*50%</f>
        <v>61.45</v>
      </c>
      <c r="F4" s="3">
        <v>1</v>
      </c>
    </row>
    <row r="5" spans="1:6">
      <c r="A5" s="3" t="s">
        <v>9</v>
      </c>
      <c r="B5" s="3" t="str">
        <v>魏*</v>
      </c>
      <c r="C5" s="3">
        <v>58.2</v>
      </c>
      <c r="D5" s="3">
        <v>77</v>
      </c>
      <c r="E5" s="3">
        <f>C5*50%+D5*50%</f>
        <v>67.6</v>
      </c>
      <c r="F5" s="3">
        <v>1</v>
      </c>
    </row>
    <row r="6" spans="1:6">
      <c r="A6" s="3"/>
      <c r="B6" s="3" t="str">
        <v>陈*颖</v>
      </c>
      <c r="C6" s="3">
        <v>53.9</v>
      </c>
      <c r="D6" s="3">
        <v>78.5</v>
      </c>
      <c r="E6" s="3">
        <f>C6*50%+D6*50%</f>
        <v>66.2</v>
      </c>
      <c r="F6" s="3">
        <v>2</v>
      </c>
    </row>
    <row r="7" spans="1:6">
      <c r="A7" s="3"/>
      <c r="B7" s="3" t="str">
        <v>苏*</v>
      </c>
      <c r="C7" s="3">
        <v>59.7</v>
      </c>
      <c r="D7" s="3" t="s">
        <v>10</v>
      </c>
      <c r="E7" s="3">
        <v>29.85</v>
      </c>
      <c r="F7" s="3">
        <v>3</v>
      </c>
    </row>
    <row r="8" spans="1:6">
      <c r="A8" s="3" t="s">
        <v>11</v>
      </c>
      <c r="B8" s="3" t="str">
        <v>游*源</v>
      </c>
      <c r="C8" s="3">
        <v>54.4</v>
      </c>
      <c r="D8" s="3">
        <v>81.3</v>
      </c>
      <c r="E8" s="3">
        <f t="shared" ref="E8:E26" si="0">C8*50%+D8*50%</f>
        <v>67.85</v>
      </c>
      <c r="F8" s="3">
        <v>1</v>
      </c>
    </row>
    <row r="9" spans="1:6">
      <c r="A9" s="3" t="s">
        <v>12</v>
      </c>
      <c r="B9" s="3" t="str">
        <v>王*林</v>
      </c>
      <c r="C9" s="3">
        <v>71.9</v>
      </c>
      <c r="D9" s="3">
        <v>79.4</v>
      </c>
      <c r="E9" s="3">
        <f t="shared" si="0"/>
        <v>75.65</v>
      </c>
      <c r="F9" s="3">
        <v>1</v>
      </c>
    </row>
    <row r="10" spans="1:6">
      <c r="A10" s="3"/>
      <c r="B10" s="3" t="str">
        <v>徐*楠</v>
      </c>
      <c r="C10" s="3">
        <v>55.2</v>
      </c>
      <c r="D10" s="3">
        <v>72.7</v>
      </c>
      <c r="E10" s="3">
        <f t="shared" si="0"/>
        <v>63.95</v>
      </c>
      <c r="F10" s="3">
        <v>2</v>
      </c>
    </row>
    <row r="11" spans="1:6">
      <c r="A11" s="3" t="s">
        <v>13</v>
      </c>
      <c r="B11" s="3" t="str">
        <v>吴*明</v>
      </c>
      <c r="C11" s="3">
        <v>53.4</v>
      </c>
      <c r="D11" s="3">
        <v>81.6</v>
      </c>
      <c r="E11" s="3">
        <f t="shared" si="0"/>
        <v>67.5</v>
      </c>
      <c r="F11" s="3">
        <v>1</v>
      </c>
    </row>
    <row r="12" spans="1:6">
      <c r="A12" s="3"/>
      <c r="B12" s="3" t="str">
        <v>周*辉</v>
      </c>
      <c r="C12" s="3">
        <v>35.4</v>
      </c>
      <c r="D12" s="3">
        <v>74.7</v>
      </c>
      <c r="E12" s="3">
        <f t="shared" si="0"/>
        <v>55.05</v>
      </c>
      <c r="F12" s="3">
        <v>2</v>
      </c>
    </row>
    <row r="13" spans="1:6">
      <c r="A13" s="3" t="s">
        <v>14</v>
      </c>
      <c r="B13" s="3" t="str">
        <v>黄*军</v>
      </c>
      <c r="C13" s="3">
        <v>54.9</v>
      </c>
      <c r="D13" s="3">
        <v>78.9</v>
      </c>
      <c r="E13" s="3">
        <f t="shared" si="0"/>
        <v>66.9</v>
      </c>
      <c r="F13" s="3">
        <v>1</v>
      </c>
    </row>
    <row r="14" spans="1:6">
      <c r="A14" s="3"/>
      <c r="B14" s="3" t="str">
        <v>兰*圳</v>
      </c>
      <c r="C14" s="3">
        <v>45.5</v>
      </c>
      <c r="D14" s="3">
        <v>75.4</v>
      </c>
      <c r="E14" s="3">
        <f t="shared" si="0"/>
        <v>60.45</v>
      </c>
      <c r="F14" s="3">
        <v>2</v>
      </c>
    </row>
    <row r="15" spans="1:6">
      <c r="A15" s="3"/>
      <c r="B15" s="3" t="str">
        <v>许*海</v>
      </c>
      <c r="C15" s="3">
        <v>43.1</v>
      </c>
      <c r="D15" s="3">
        <v>74.5</v>
      </c>
      <c r="E15" s="3">
        <f t="shared" si="0"/>
        <v>58.8</v>
      </c>
      <c r="F15" s="3">
        <v>3</v>
      </c>
    </row>
    <row r="16" spans="1:6">
      <c r="A16" s="3" t="s">
        <v>15</v>
      </c>
      <c r="B16" s="3" t="str">
        <v>林*</v>
      </c>
      <c r="C16" s="3">
        <v>48</v>
      </c>
      <c r="D16" s="3">
        <v>76.1</v>
      </c>
      <c r="E16" s="3">
        <f t="shared" si="0"/>
        <v>62.05</v>
      </c>
      <c r="F16" s="3">
        <v>1</v>
      </c>
    </row>
    <row r="17" spans="1:6">
      <c r="A17" s="3"/>
      <c r="B17" s="3" t="str">
        <v>王*清</v>
      </c>
      <c r="C17" s="3">
        <v>46.5</v>
      </c>
      <c r="D17" s="3">
        <v>73.7</v>
      </c>
      <c r="E17" s="3">
        <f t="shared" si="0"/>
        <v>60.1</v>
      </c>
      <c r="F17" s="3">
        <v>2</v>
      </c>
    </row>
    <row r="18" spans="1:6">
      <c r="A18" s="3"/>
      <c r="B18" s="3" t="str">
        <v>刘*光</v>
      </c>
      <c r="C18" s="3">
        <v>46.3</v>
      </c>
      <c r="D18" s="3">
        <v>73.6</v>
      </c>
      <c r="E18" s="3">
        <f t="shared" si="0"/>
        <v>59.95</v>
      </c>
      <c r="F18" s="3">
        <v>3</v>
      </c>
    </row>
    <row r="19" spans="1:6">
      <c r="A19" s="3" t="s">
        <v>16</v>
      </c>
      <c r="B19" s="3" t="str">
        <v>葛*敏</v>
      </c>
      <c r="C19" s="3">
        <v>74.2</v>
      </c>
      <c r="D19" s="3">
        <v>82.2</v>
      </c>
      <c r="E19" s="3">
        <f t="shared" si="0"/>
        <v>78.2</v>
      </c>
      <c r="F19" s="3">
        <v>1</v>
      </c>
    </row>
    <row r="20" spans="1:6">
      <c r="A20" s="3"/>
      <c r="B20" s="3" t="str">
        <v>许*斌</v>
      </c>
      <c r="C20" s="3">
        <v>75.5</v>
      </c>
      <c r="D20" s="3">
        <v>80.3</v>
      </c>
      <c r="E20" s="3">
        <f t="shared" si="0"/>
        <v>77.9</v>
      </c>
      <c r="F20" s="3">
        <v>2</v>
      </c>
    </row>
    <row r="21" spans="1:6">
      <c r="A21" s="3"/>
      <c r="B21" s="3" t="str">
        <v>尤*化</v>
      </c>
      <c r="C21" s="3">
        <v>74.1</v>
      </c>
      <c r="D21" s="3">
        <v>77.2</v>
      </c>
      <c r="E21" s="3">
        <f t="shared" si="0"/>
        <v>75.65</v>
      </c>
      <c r="F21" s="3">
        <v>3</v>
      </c>
    </row>
    <row r="22" spans="1:6">
      <c r="A22" s="3"/>
      <c r="B22" s="3" t="str">
        <v>叶*</v>
      </c>
      <c r="C22" s="3">
        <v>72.6</v>
      </c>
      <c r="D22" s="3">
        <v>78</v>
      </c>
      <c r="E22" s="3">
        <f t="shared" si="0"/>
        <v>75.3</v>
      </c>
      <c r="F22" s="3">
        <v>4</v>
      </c>
    </row>
    <row r="23" spans="1:6">
      <c r="A23" s="3"/>
      <c r="B23" s="3" t="str">
        <v>林*熙</v>
      </c>
      <c r="C23" s="3">
        <v>72.4</v>
      </c>
      <c r="D23" s="3">
        <v>78</v>
      </c>
      <c r="E23" s="3">
        <f t="shared" si="0"/>
        <v>75.2</v>
      </c>
      <c r="F23" s="3">
        <v>5</v>
      </c>
    </row>
    <row r="24" spans="1:6">
      <c r="A24" s="3"/>
      <c r="B24" s="3" t="str">
        <v>陈*</v>
      </c>
      <c r="C24" s="3">
        <v>70.5</v>
      </c>
      <c r="D24" s="3">
        <v>79</v>
      </c>
      <c r="E24" s="3">
        <f t="shared" si="0"/>
        <v>74.75</v>
      </c>
      <c r="F24" s="3">
        <v>6</v>
      </c>
    </row>
    <row r="25" spans="1:6">
      <c r="A25" s="3"/>
      <c r="B25" s="3" t="str">
        <v>朱*然</v>
      </c>
      <c r="C25" s="3">
        <v>73.7</v>
      </c>
      <c r="D25" s="3">
        <v>74.5</v>
      </c>
      <c r="E25" s="3">
        <f t="shared" si="0"/>
        <v>74.1</v>
      </c>
      <c r="F25" s="3">
        <v>7</v>
      </c>
    </row>
    <row r="26" spans="1:6">
      <c r="A26" s="3"/>
      <c r="B26" s="3" t="str">
        <v>雷*</v>
      </c>
      <c r="C26" s="3">
        <v>69.9</v>
      </c>
      <c r="D26" s="3">
        <v>77.1</v>
      </c>
      <c r="E26" s="3">
        <f t="shared" si="0"/>
        <v>73.5</v>
      </c>
      <c r="F26" s="3">
        <v>8</v>
      </c>
    </row>
    <row r="27" spans="1:6">
      <c r="A27" s="3"/>
      <c r="B27" s="3" t="str">
        <v>黄*婷</v>
      </c>
      <c r="C27" s="3">
        <v>77.3</v>
      </c>
      <c r="D27" s="3" t="s">
        <v>10</v>
      </c>
      <c r="E27" s="3">
        <v>38.65</v>
      </c>
      <c r="F27" s="3">
        <v>9</v>
      </c>
    </row>
    <row r="28" spans="1:6">
      <c r="A28" s="3" t="s">
        <v>17</v>
      </c>
      <c r="B28" s="3" t="str">
        <v>张*颖</v>
      </c>
      <c r="C28" s="3">
        <v>63.6</v>
      </c>
      <c r="D28" s="3">
        <v>74.9</v>
      </c>
      <c r="E28" s="3">
        <f t="shared" ref="E28:E35" si="1">C28*50%+D28*50%</f>
        <v>69.25</v>
      </c>
      <c r="F28" s="3">
        <v>1</v>
      </c>
    </row>
    <row r="29" spans="1:6">
      <c r="A29" s="3"/>
      <c r="B29" s="3" t="str">
        <v>曾*挚</v>
      </c>
      <c r="C29" s="3">
        <v>58.2</v>
      </c>
      <c r="D29" s="3">
        <v>79</v>
      </c>
      <c r="E29" s="3">
        <f t="shared" si="1"/>
        <v>68.6</v>
      </c>
      <c r="F29" s="3">
        <v>2</v>
      </c>
    </row>
    <row r="30" spans="1:6">
      <c r="A30" s="3"/>
      <c r="B30" s="3" t="str">
        <v>黄*</v>
      </c>
      <c r="C30" s="3">
        <v>58</v>
      </c>
      <c r="D30" s="3">
        <v>74.3</v>
      </c>
      <c r="E30" s="3">
        <f t="shared" si="1"/>
        <v>66.15</v>
      </c>
      <c r="F30" s="3">
        <v>3</v>
      </c>
    </row>
    <row r="31" spans="1:6">
      <c r="A31" s="3" t="s">
        <v>18</v>
      </c>
      <c r="B31" s="3" t="str">
        <v>徐*娟</v>
      </c>
      <c r="C31" s="3">
        <v>75.4</v>
      </c>
      <c r="D31" s="3">
        <v>80.2</v>
      </c>
      <c r="E31" s="3">
        <f t="shared" si="1"/>
        <v>77.8</v>
      </c>
      <c r="F31" s="3">
        <v>1</v>
      </c>
    </row>
    <row r="32" spans="1:6">
      <c r="A32" s="3"/>
      <c r="B32" s="3" t="str">
        <v>邓*娟</v>
      </c>
      <c r="C32" s="3">
        <v>66.4</v>
      </c>
      <c r="D32" s="3">
        <v>81.5</v>
      </c>
      <c r="E32" s="3">
        <f t="shared" si="1"/>
        <v>73.95</v>
      </c>
      <c r="F32" s="3">
        <v>2</v>
      </c>
    </row>
    <row r="33" spans="1:6">
      <c r="A33" s="3"/>
      <c r="B33" s="3" t="str">
        <v>吴*英</v>
      </c>
      <c r="C33" s="3">
        <v>66.6</v>
      </c>
      <c r="D33" s="3">
        <v>77</v>
      </c>
      <c r="E33" s="3">
        <f t="shared" si="1"/>
        <v>71.8</v>
      </c>
      <c r="F33" s="3">
        <v>3</v>
      </c>
    </row>
    <row r="34" spans="1:6">
      <c r="A34" s="3"/>
      <c r="B34" s="3" t="str">
        <v>王*燕</v>
      </c>
      <c r="C34" s="3">
        <v>57.6</v>
      </c>
      <c r="D34" s="3">
        <v>79.6</v>
      </c>
      <c r="E34" s="3">
        <f t="shared" si="1"/>
        <v>68.6</v>
      </c>
      <c r="F34" s="3">
        <v>4</v>
      </c>
    </row>
    <row r="35" spans="1:6">
      <c r="A35" s="3"/>
      <c r="B35" s="3" t="str">
        <v>詹*珊</v>
      </c>
      <c r="C35" s="3">
        <v>60.1</v>
      </c>
      <c r="D35" s="3">
        <v>75.7</v>
      </c>
      <c r="E35" s="3">
        <f t="shared" si="1"/>
        <v>67.9</v>
      </c>
      <c r="F35" s="3">
        <v>5</v>
      </c>
    </row>
    <row r="36" spans="1:6">
      <c r="A36" s="3"/>
      <c r="B36" s="3" t="str">
        <v>徐*欣</v>
      </c>
      <c r="C36" s="3">
        <v>62.8</v>
      </c>
      <c r="D36" s="3" t="s">
        <v>10</v>
      </c>
      <c r="E36" s="3">
        <v>31.4</v>
      </c>
      <c r="F36" s="3">
        <v>6</v>
      </c>
    </row>
    <row r="37" spans="1:6">
      <c r="A37" s="3" t="s">
        <v>19</v>
      </c>
      <c r="B37" s="3" t="str">
        <v>蔡*丽</v>
      </c>
      <c r="C37" s="3">
        <v>70.7</v>
      </c>
      <c r="D37" s="3">
        <v>74.8</v>
      </c>
      <c r="E37" s="3">
        <f>C37*50%+D37*50%</f>
        <v>72.75</v>
      </c>
      <c r="F37" s="3">
        <v>1</v>
      </c>
    </row>
    <row r="38" spans="1:6">
      <c r="A38" s="3"/>
      <c r="B38" s="3" t="str">
        <v>郑*海</v>
      </c>
      <c r="C38" s="3">
        <v>61.9</v>
      </c>
      <c r="D38" s="3">
        <v>76.3</v>
      </c>
      <c r="E38" s="3">
        <f>C38*50%+D38*50%</f>
        <v>69.1</v>
      </c>
      <c r="F38" s="3">
        <v>2</v>
      </c>
    </row>
    <row r="39" spans="1:6">
      <c r="A39" s="3"/>
      <c r="B39" s="3" t="str">
        <v>陈*翎</v>
      </c>
      <c r="C39" s="3">
        <v>58.5</v>
      </c>
      <c r="D39" s="3">
        <v>72</v>
      </c>
      <c r="E39" s="3">
        <f>C39*50%+D39*50%</f>
        <v>65.25</v>
      </c>
      <c r="F39" s="3">
        <v>3</v>
      </c>
    </row>
    <row r="40" spans="1:6">
      <c r="A40" s="3" t="s">
        <v>20</v>
      </c>
      <c r="B40" s="3" t="str">
        <v>余*义</v>
      </c>
      <c r="C40" s="3"/>
      <c r="D40" s="3">
        <v>79.7</v>
      </c>
      <c r="E40" s="3">
        <v>79.7</v>
      </c>
      <c r="F40" s="3">
        <v>1</v>
      </c>
    </row>
    <row r="41" spans="1:6">
      <c r="A41" s="3"/>
      <c r="B41" s="3" t="str">
        <v>熊*旺</v>
      </c>
      <c r="C41" s="3"/>
      <c r="D41" s="3" t="s">
        <v>10</v>
      </c>
      <c r="E41" s="3" t="s">
        <v>10</v>
      </c>
      <c r="F41" s="3" t="s">
        <v>10</v>
      </c>
    </row>
    <row r="42" spans="1:6">
      <c r="A42" s="3" t="s">
        <v>21</v>
      </c>
      <c r="B42" s="3" t="str">
        <v>林*群</v>
      </c>
      <c r="C42" s="3"/>
      <c r="D42" s="3">
        <v>81.3</v>
      </c>
      <c r="E42" s="3">
        <v>81.3</v>
      </c>
      <c r="F42" s="3">
        <v>1</v>
      </c>
    </row>
  </sheetData>
  <sortState ref="C16:F18">
    <sortCondition ref="E16:E18" descending="1"/>
  </sortState>
  <mergeCells count="11">
    <mergeCell ref="A1:F1"/>
    <mergeCell ref="A5:A7"/>
    <mergeCell ref="A9:A10"/>
    <mergeCell ref="A11:A12"/>
    <mergeCell ref="A13:A15"/>
    <mergeCell ref="A16:A18"/>
    <mergeCell ref="A19:A27"/>
    <mergeCell ref="A28:A30"/>
    <mergeCell ref="A31:A36"/>
    <mergeCell ref="A37:A39"/>
    <mergeCell ref="A40:A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严月云</cp:lastModifiedBy>
  <dcterms:created xsi:type="dcterms:W3CDTF">2023-05-12T11:15:00Z</dcterms:created>
  <dcterms:modified xsi:type="dcterms:W3CDTF">2025-01-26T01:19:32Z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323DB1D283DC45619847709CDCA13260_13</vt:lpwstr>
  </property>
</Properties>
</file>