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<sst xmlns="http://schemas.openxmlformats.org/spreadsheetml/2006/main" count="225" uniqueCount="90">
  <si>
    <t>武夷学院2023届毕业生信息</t>
  </si>
  <si>
    <t>学 院（系）</t>
  </si>
  <si>
    <t>专业（全称）</t>
  </si>
  <si>
    <t>学  制</t>
  </si>
  <si>
    <t>学  历</t>
  </si>
  <si>
    <t>毕业生数</t>
  </si>
  <si>
    <t>专业人数</t>
  </si>
  <si>
    <t>男</t>
  </si>
  <si>
    <t>女</t>
  </si>
  <si>
    <t>茶与食品学院</t>
  </si>
  <si>
    <t>茶学</t>
  </si>
  <si>
    <t>四</t>
  </si>
  <si>
    <t>本科</t>
  </si>
  <si>
    <t>茶学（3+2）</t>
  </si>
  <si>
    <t>二</t>
  </si>
  <si>
    <t>专升本</t>
  </si>
  <si>
    <t>园艺</t>
  </si>
  <si>
    <t>食品科学与工程</t>
  </si>
  <si>
    <t>食品质量与安全</t>
  </si>
  <si>
    <t>园艺（闽台合作）</t>
  </si>
  <si>
    <t>食品质量与安全（闽台合作）</t>
  </si>
  <si>
    <t>合计</t>
  </si>
  <si>
    <t>商学院</t>
  </si>
  <si>
    <t>国际经济与贸易(3+2)</t>
  </si>
  <si>
    <t>国际经济与贸易</t>
  </si>
  <si>
    <t>保险学</t>
  </si>
  <si>
    <t>保险学(闽台)</t>
  </si>
  <si>
    <t>国际经济与贸易（闽台）</t>
  </si>
  <si>
    <t>物流管理</t>
  </si>
  <si>
    <t>海峡成功学院</t>
  </si>
  <si>
    <t>生物工程（闽台合作）</t>
  </si>
  <si>
    <t>美术学（闽台合作）</t>
  </si>
  <si>
    <t>视觉传达设计（闽台合作）</t>
  </si>
  <si>
    <t>广播电视编导（闽台合作）</t>
  </si>
  <si>
    <t>食品科学与工程（闽台合作）</t>
  </si>
  <si>
    <t>工程造价（闽台合作）</t>
  </si>
  <si>
    <t>物流管理（闽台合作）</t>
  </si>
  <si>
    <t>电子信息工程（闽台合作）</t>
  </si>
  <si>
    <t>土木工程（闽台合作）</t>
  </si>
  <si>
    <t>机械制造及其自动化（闽台合作）</t>
  </si>
  <si>
    <t>酒店管理（闽台合作）</t>
  </si>
  <si>
    <t>通信工程（闽台合作）</t>
  </si>
  <si>
    <t>旅游学院</t>
  </si>
  <si>
    <t>旅游管理（闽台）</t>
  </si>
  <si>
    <t>酒店管理(3+2)</t>
  </si>
  <si>
    <t>康复治疗学</t>
  </si>
  <si>
    <t>酒店管理</t>
  </si>
  <si>
    <t>旅游管理</t>
  </si>
  <si>
    <t>文化产业管理</t>
  </si>
  <si>
    <t>生工学院</t>
  </si>
  <si>
    <t>环境工程</t>
  </si>
  <si>
    <t>环境生态工程</t>
  </si>
  <si>
    <t>生物工程</t>
  </si>
  <si>
    <t>高分子材料与工程</t>
  </si>
  <si>
    <t>化学工艺与工程</t>
  </si>
  <si>
    <t>数学与计算机学院</t>
  </si>
  <si>
    <t>计算机科学与技术</t>
  </si>
  <si>
    <t>计算机科学与技术（春季）</t>
  </si>
  <si>
    <t>通信工程</t>
  </si>
  <si>
    <t>物联网工程</t>
  </si>
  <si>
    <t>数学与应用数学</t>
  </si>
  <si>
    <t>土木工程与建筑学院</t>
  </si>
  <si>
    <t>建筑学</t>
  </si>
  <si>
    <t>五</t>
  </si>
  <si>
    <t>城乡规划</t>
  </si>
  <si>
    <t>土木工程</t>
  </si>
  <si>
    <t>工程造价</t>
  </si>
  <si>
    <t>机电工程学院</t>
  </si>
  <si>
    <t>电子信息工程</t>
  </si>
  <si>
    <t>机械电子工程</t>
  </si>
  <si>
    <t>微电子科学与工程</t>
  </si>
  <si>
    <t>电气工程及其自动化</t>
  </si>
  <si>
    <t>机械设计制造及其自动化</t>
  </si>
  <si>
    <t>艺术学院</t>
  </si>
  <si>
    <t>数字媒体艺术</t>
  </si>
  <si>
    <t>视觉传达设计</t>
  </si>
  <si>
    <t>动画</t>
  </si>
  <si>
    <t>美术学</t>
  </si>
  <si>
    <t>产品设计</t>
  </si>
  <si>
    <t>环境设计</t>
  </si>
  <si>
    <t>人文教师与教育学院</t>
  </si>
  <si>
    <t>商务英语</t>
  </si>
  <si>
    <t>小学教育</t>
  </si>
  <si>
    <t>小学教育（公费师范生）</t>
  </si>
  <si>
    <t>学前教育</t>
  </si>
  <si>
    <t>学前教育（公费师范生）</t>
  </si>
  <si>
    <t>学前教育(3+2)</t>
  </si>
  <si>
    <t>广播电视编导</t>
  </si>
  <si>
    <t>汉语言文学</t>
  </si>
  <si>
    <t>第二学位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</si>
</sst>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SimSun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FFFF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35" applyNumberFormat="0" applyAlignment="0" applyProtection="0">
      <alignment vertical="center"/>
    </xf>
    <xf numFmtId="0" fontId="26" fillId="12" borderId="31" applyNumberFormat="0" applyAlignment="0" applyProtection="0">
      <alignment vertical="center"/>
    </xf>
    <xf numFmtId="0" fontId="27" fillId="13" borderId="3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vertical="center"/>
    </xf>
    <xf numFmtId="0" fontId="3" fillId="0" borderId="29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topLeftCell="A55" workbookViewId="0">
      <selection activeCell="M10" sqref="M10"/>
    </sheetView>
  </sheetViews>
  <sheetFormatPr defaultColWidth="9" defaultRowHeight="13.5" outlineLevelCol="6"/>
  <cols>
    <col min="2" max="2" width="33.75" customWidth="1"/>
    <col min="4" max="4" width="9.3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/>
      <c r="G2" s="4"/>
    </row>
    <row r="3" ht="14.25" spans="1:7">
      <c r="A3" s="3"/>
      <c r="B3" s="3"/>
      <c r="C3" s="3"/>
      <c r="D3" s="3"/>
      <c r="E3" s="5" t="s">
        <v>6</v>
      </c>
      <c r="F3" s="5" t="s">
        <v>7</v>
      </c>
      <c r="G3" s="5" t="s">
        <v>8</v>
      </c>
    </row>
    <row r="4" ht="14.25" spans="1:7">
      <c r="A4" s="6" t="s">
        <v>9</v>
      </c>
      <c r="B4" s="7" t="s">
        <v>10</v>
      </c>
      <c r="C4" s="8" t="s">
        <v>11</v>
      </c>
      <c r="D4" s="9" t="s">
        <v>12</v>
      </c>
      <c r="E4" s="10">
        <v>85</v>
      </c>
      <c r="F4" s="10">
        <v>19</v>
      </c>
      <c r="G4" s="10">
        <v>66</v>
      </c>
    </row>
    <row r="5" ht="14.25" spans="1:7">
      <c r="A5" s="11"/>
      <c r="B5" s="12" t="s">
        <v>13</v>
      </c>
      <c r="C5" s="13" t="s">
        <v>14</v>
      </c>
      <c r="D5" s="14" t="s">
        <v>15</v>
      </c>
      <c r="E5" s="15">
        <v>49</v>
      </c>
      <c r="F5" s="15">
        <v>29</v>
      </c>
      <c r="G5" s="15">
        <v>20</v>
      </c>
    </row>
    <row r="6" ht="14.25" spans="1:7">
      <c r="A6" s="16"/>
      <c r="B6" s="17" t="s">
        <v>16</v>
      </c>
      <c r="C6" s="18" t="s">
        <v>11</v>
      </c>
      <c r="D6" s="19" t="s">
        <v>12</v>
      </c>
      <c r="E6" s="20">
        <v>43</v>
      </c>
      <c r="F6" s="20">
        <v>17</v>
      </c>
      <c r="G6" s="21">
        <v>26</v>
      </c>
    </row>
    <row r="7" ht="14.25" spans="1:7">
      <c r="A7" s="16"/>
      <c r="B7" s="22" t="s">
        <v>17</v>
      </c>
      <c r="C7" s="23" t="s">
        <v>11</v>
      </c>
      <c r="D7" s="24" t="s">
        <v>12</v>
      </c>
      <c r="E7" s="25">
        <v>43</v>
      </c>
      <c r="F7" s="25">
        <v>18</v>
      </c>
      <c r="G7" s="25">
        <v>25</v>
      </c>
    </row>
    <row r="8" ht="14.25" spans="1:7">
      <c r="A8" s="16"/>
      <c r="B8" s="22" t="s">
        <v>18</v>
      </c>
      <c r="C8" s="26" t="s">
        <v>11</v>
      </c>
      <c r="D8" s="26" t="s">
        <v>12</v>
      </c>
      <c r="E8" s="25">
        <v>52</v>
      </c>
      <c r="F8" s="25">
        <v>13</v>
      </c>
      <c r="G8" s="27">
        <v>39</v>
      </c>
    </row>
    <row r="9" ht="14.25" spans="1:7">
      <c r="A9" s="16"/>
      <c r="B9" s="28" t="s">
        <v>19</v>
      </c>
      <c r="C9" s="29" t="s">
        <v>11</v>
      </c>
      <c r="D9" s="29" t="s">
        <v>12</v>
      </c>
      <c r="E9" s="30">
        <v>62</v>
      </c>
      <c r="F9" s="30">
        <v>23</v>
      </c>
      <c r="G9" s="31">
        <v>39</v>
      </c>
    </row>
    <row r="10" ht="14.25" spans="1:7">
      <c r="A10" s="16"/>
      <c r="B10" s="22" t="s">
        <v>20</v>
      </c>
      <c r="C10" s="29" t="s">
        <v>11</v>
      </c>
      <c r="D10" s="29" t="s">
        <v>12</v>
      </c>
      <c r="E10" s="30">
        <v>112</v>
      </c>
      <c r="F10" s="30">
        <v>37</v>
      </c>
      <c r="G10" s="31">
        <v>75</v>
      </c>
    </row>
    <row r="11" ht="19.5" spans="1:7">
      <c r="A11" s="32"/>
      <c r="B11" s="33" t="s">
        <v>21</v>
      </c>
      <c r="C11" s="33"/>
      <c r="D11" s="33"/>
      <c r="E11" s="33">
        <f t="shared" ref="E11:G11" si="0">SUM(E4:E10)</f>
        <v>446</v>
      </c>
      <c r="F11" s="33">
        <f t="shared" si="0"/>
        <v>156</v>
      </c>
      <c r="G11" s="33">
        <f t="shared" si="0"/>
        <v>290</v>
      </c>
    </row>
    <row r="12" ht="14.25" spans="1:7">
      <c r="A12" s="34" t="s">
        <v>22</v>
      </c>
      <c r="B12" s="35" t="s">
        <v>23</v>
      </c>
      <c r="C12" s="26" t="s">
        <v>14</v>
      </c>
      <c r="D12" s="26" t="s">
        <v>15</v>
      </c>
      <c r="E12" s="26">
        <v>52</v>
      </c>
      <c r="F12" s="26">
        <v>22</v>
      </c>
      <c r="G12" s="36">
        <v>30</v>
      </c>
    </row>
    <row r="13" ht="14.25" spans="1:7">
      <c r="A13" s="34"/>
      <c r="B13" s="37" t="s">
        <v>24</v>
      </c>
      <c r="C13" s="29" t="s">
        <v>11</v>
      </c>
      <c r="D13" s="29" t="s">
        <v>12</v>
      </c>
      <c r="E13" s="29">
        <v>88</v>
      </c>
      <c r="F13" s="29">
        <v>26</v>
      </c>
      <c r="G13" s="29">
        <v>62</v>
      </c>
    </row>
    <row r="14" ht="14.25" spans="1:7">
      <c r="A14" s="34"/>
      <c r="B14" s="37" t="s">
        <v>25</v>
      </c>
      <c r="C14" s="29" t="s">
        <v>11</v>
      </c>
      <c r="D14" s="29" t="s">
        <v>12</v>
      </c>
      <c r="E14" s="29">
        <v>52</v>
      </c>
      <c r="F14" s="29">
        <v>13</v>
      </c>
      <c r="G14" s="38">
        <v>39</v>
      </c>
    </row>
    <row r="15" ht="14.25" spans="1:7">
      <c r="A15" s="34"/>
      <c r="B15" s="39" t="s">
        <v>26</v>
      </c>
      <c r="C15" s="29" t="s">
        <v>11</v>
      </c>
      <c r="D15" s="29" t="s">
        <v>12</v>
      </c>
      <c r="E15" s="29">
        <v>112</v>
      </c>
      <c r="F15" s="29">
        <v>34</v>
      </c>
      <c r="G15" s="38">
        <v>78</v>
      </c>
    </row>
    <row r="16" ht="14.25" spans="1:7">
      <c r="A16" s="34"/>
      <c r="B16" s="39" t="s">
        <v>27</v>
      </c>
      <c r="C16" s="29" t="s">
        <v>11</v>
      </c>
      <c r="D16" s="29" t="s">
        <v>12</v>
      </c>
      <c r="E16" s="31">
        <v>135</v>
      </c>
      <c r="F16" s="31">
        <v>34</v>
      </c>
      <c r="G16" s="40">
        <v>101</v>
      </c>
    </row>
    <row r="17" ht="14.25" spans="1:7">
      <c r="A17" s="34"/>
      <c r="B17" s="37" t="s">
        <v>28</v>
      </c>
      <c r="C17" s="29" t="s">
        <v>11</v>
      </c>
      <c r="D17" s="29" t="s">
        <v>12</v>
      </c>
      <c r="E17" s="29">
        <v>86</v>
      </c>
      <c r="F17" s="29">
        <v>30</v>
      </c>
      <c r="G17" s="38">
        <v>56</v>
      </c>
    </row>
    <row r="18" ht="19.5" spans="1:7">
      <c r="A18" s="41"/>
      <c r="B18" s="33" t="s">
        <v>21</v>
      </c>
      <c r="C18" s="33"/>
      <c r="D18" s="33"/>
      <c r="E18" s="33">
        <f t="shared" ref="E18:G18" si="1">SUM(E12:E17)</f>
        <v>525</v>
      </c>
      <c r="F18" s="33">
        <f t="shared" si="1"/>
        <v>159</v>
      </c>
      <c r="G18" s="33">
        <f t="shared" si="1"/>
        <v>366</v>
      </c>
    </row>
    <row r="19" ht="14.25" spans="1:7">
      <c r="A19" s="42" t="s">
        <v>29</v>
      </c>
      <c r="B19" s="43" t="s">
        <v>30</v>
      </c>
      <c r="C19" s="26" t="s">
        <v>11</v>
      </c>
      <c r="D19" s="26" t="s">
        <v>12</v>
      </c>
      <c r="E19" s="26">
        <v>47</v>
      </c>
      <c r="F19" s="26">
        <v>27</v>
      </c>
      <c r="G19" s="26">
        <v>20</v>
      </c>
    </row>
    <row r="20" ht="14.25" spans="1:7">
      <c r="A20" s="42"/>
      <c r="B20" s="44" t="s">
        <v>31</v>
      </c>
      <c r="C20" s="45" t="s">
        <v>11</v>
      </c>
      <c r="D20" s="45" t="s">
        <v>12</v>
      </c>
      <c r="E20" s="29">
        <v>29</v>
      </c>
      <c r="F20" s="29">
        <v>6</v>
      </c>
      <c r="G20" s="29">
        <v>23</v>
      </c>
    </row>
    <row r="21" ht="14.25" spans="1:7">
      <c r="A21" s="42"/>
      <c r="B21" s="44" t="s">
        <v>32</v>
      </c>
      <c r="C21" s="29" t="s">
        <v>11</v>
      </c>
      <c r="D21" s="29" t="s">
        <v>12</v>
      </c>
      <c r="E21" s="29">
        <v>39</v>
      </c>
      <c r="F21" s="29">
        <v>11</v>
      </c>
      <c r="G21" s="29">
        <v>28</v>
      </c>
    </row>
    <row r="22" ht="14.25" spans="1:7">
      <c r="A22" s="42"/>
      <c r="B22" s="44" t="s">
        <v>33</v>
      </c>
      <c r="C22" s="29" t="s">
        <v>11</v>
      </c>
      <c r="D22" s="29" t="s">
        <v>12</v>
      </c>
      <c r="E22" s="29">
        <v>49</v>
      </c>
      <c r="F22" s="29">
        <v>15</v>
      </c>
      <c r="G22" s="29">
        <v>34</v>
      </c>
    </row>
    <row r="23" ht="14.25" spans="1:7">
      <c r="A23" s="46"/>
      <c r="B23" s="37" t="s">
        <v>34</v>
      </c>
      <c r="C23" s="29" t="s">
        <v>11</v>
      </c>
      <c r="D23" s="29" t="s">
        <v>12</v>
      </c>
      <c r="E23" s="29">
        <v>51</v>
      </c>
      <c r="F23" s="29">
        <v>21</v>
      </c>
      <c r="G23" s="29">
        <v>30</v>
      </c>
    </row>
    <row r="24" ht="14.25" spans="1:7">
      <c r="A24" s="46"/>
      <c r="B24" s="47" t="s">
        <v>35</v>
      </c>
      <c r="C24" s="45" t="s">
        <v>11</v>
      </c>
      <c r="D24" s="45" t="s">
        <v>12</v>
      </c>
      <c r="E24" s="29">
        <v>57</v>
      </c>
      <c r="F24" s="29">
        <v>24</v>
      </c>
      <c r="G24" s="29">
        <v>33</v>
      </c>
    </row>
    <row r="25" ht="14.25" spans="1:7">
      <c r="A25" s="46"/>
      <c r="B25" s="47" t="s">
        <v>36</v>
      </c>
      <c r="C25" s="45" t="s">
        <v>11</v>
      </c>
      <c r="D25" s="45" t="s">
        <v>12</v>
      </c>
      <c r="E25" s="29">
        <v>36</v>
      </c>
      <c r="F25" s="29">
        <v>16</v>
      </c>
      <c r="G25" s="29">
        <v>20</v>
      </c>
    </row>
    <row r="26" ht="14.25" spans="1:7">
      <c r="A26" s="46"/>
      <c r="B26" s="47" t="s">
        <v>37</v>
      </c>
      <c r="C26" s="45" t="s">
        <v>11</v>
      </c>
      <c r="D26" s="45" t="s">
        <v>12</v>
      </c>
      <c r="E26" s="29">
        <v>45</v>
      </c>
      <c r="F26" s="29">
        <v>33</v>
      </c>
      <c r="G26" s="29">
        <v>12</v>
      </c>
    </row>
    <row r="27" ht="14.25" spans="1:7">
      <c r="A27" s="46"/>
      <c r="B27" s="37" t="s">
        <v>38</v>
      </c>
      <c r="C27" s="29" t="s">
        <v>11</v>
      </c>
      <c r="D27" s="29" t="s">
        <v>12</v>
      </c>
      <c r="E27" s="29">
        <v>43</v>
      </c>
      <c r="F27" s="29">
        <v>37</v>
      </c>
      <c r="G27" s="29">
        <v>6</v>
      </c>
    </row>
    <row r="28" ht="14.25" spans="1:7">
      <c r="A28" s="46"/>
      <c r="B28" s="47" t="s">
        <v>39</v>
      </c>
      <c r="C28" s="29" t="s">
        <v>11</v>
      </c>
      <c r="D28" s="29" t="s">
        <v>12</v>
      </c>
      <c r="E28" s="29">
        <v>41</v>
      </c>
      <c r="F28" s="29">
        <v>38</v>
      </c>
      <c r="G28" s="29">
        <v>3</v>
      </c>
    </row>
    <row r="29" ht="14.25" spans="1:7">
      <c r="A29" s="48"/>
      <c r="B29" s="39" t="s">
        <v>40</v>
      </c>
      <c r="C29" s="38" t="s">
        <v>11</v>
      </c>
      <c r="D29" s="38" t="s">
        <v>12</v>
      </c>
      <c r="E29" s="29">
        <v>46</v>
      </c>
      <c r="F29" s="29">
        <v>14</v>
      </c>
      <c r="G29" s="29">
        <v>32</v>
      </c>
    </row>
    <row r="30" ht="14.25" spans="1:7">
      <c r="A30" s="48"/>
      <c r="B30" s="37" t="s">
        <v>41</v>
      </c>
      <c r="C30" s="29" t="s">
        <v>11</v>
      </c>
      <c r="D30" s="29" t="s">
        <v>12</v>
      </c>
      <c r="E30" s="29">
        <v>39</v>
      </c>
      <c r="F30" s="29">
        <v>11</v>
      </c>
      <c r="G30" s="29">
        <v>28</v>
      </c>
    </row>
    <row r="31" ht="19.5" spans="1:7">
      <c r="A31" s="49"/>
      <c r="B31" s="50" t="s">
        <v>21</v>
      </c>
      <c r="C31" s="50"/>
      <c r="D31" s="50"/>
      <c r="E31" s="33">
        <f t="shared" ref="E31:G31" si="2">SUM(E19:E30)</f>
        <v>522</v>
      </c>
      <c r="F31" s="33">
        <f t="shared" si="2"/>
        <v>253</v>
      </c>
      <c r="G31" s="33">
        <f t="shared" si="2"/>
        <v>269</v>
      </c>
    </row>
    <row r="32" ht="14.25" spans="1:7">
      <c r="A32" s="51" t="s">
        <v>42</v>
      </c>
      <c r="B32" s="52" t="s">
        <v>43</v>
      </c>
      <c r="C32" s="36" t="s">
        <v>11</v>
      </c>
      <c r="D32" s="36" t="s">
        <v>12</v>
      </c>
      <c r="E32" s="26">
        <v>136</v>
      </c>
      <c r="F32" s="26">
        <v>35</v>
      </c>
      <c r="G32" s="26">
        <v>101</v>
      </c>
    </row>
    <row r="33" ht="14.25" spans="1:7">
      <c r="A33" s="51"/>
      <c r="B33" s="53" t="s">
        <v>44</v>
      </c>
      <c r="C33" s="29" t="s">
        <v>14</v>
      </c>
      <c r="D33" s="29" t="s">
        <v>15</v>
      </c>
      <c r="E33" s="29">
        <v>50</v>
      </c>
      <c r="F33" s="29">
        <v>19</v>
      </c>
      <c r="G33" s="29">
        <v>31</v>
      </c>
    </row>
    <row r="34" ht="14.25" spans="1:7">
      <c r="A34" s="51"/>
      <c r="B34" s="53" t="s">
        <v>45</v>
      </c>
      <c r="C34" s="29" t="s">
        <v>11</v>
      </c>
      <c r="D34" s="29" t="s">
        <v>12</v>
      </c>
      <c r="E34" s="29">
        <v>35</v>
      </c>
      <c r="F34" s="29">
        <v>15</v>
      </c>
      <c r="G34" s="29">
        <v>20</v>
      </c>
    </row>
    <row r="35" ht="14.25" spans="1:7">
      <c r="A35" s="51"/>
      <c r="B35" s="53" t="s">
        <v>46</v>
      </c>
      <c r="C35" s="29" t="s">
        <v>11</v>
      </c>
      <c r="D35" s="29" t="s">
        <v>12</v>
      </c>
      <c r="E35" s="29">
        <v>77</v>
      </c>
      <c r="F35" s="29">
        <v>18</v>
      </c>
      <c r="G35" s="29">
        <v>59</v>
      </c>
    </row>
    <row r="36" ht="14.25" spans="1:7">
      <c r="A36" s="51"/>
      <c r="B36" s="53" t="s">
        <v>47</v>
      </c>
      <c r="C36" s="29" t="s">
        <v>11</v>
      </c>
      <c r="D36" s="29" t="s">
        <v>12</v>
      </c>
      <c r="E36" s="29">
        <v>80</v>
      </c>
      <c r="F36" s="29">
        <v>13</v>
      </c>
      <c r="G36" s="29">
        <v>67</v>
      </c>
    </row>
    <row r="37" ht="14.25" spans="1:7">
      <c r="A37" s="51"/>
      <c r="B37" s="53" t="s">
        <v>48</v>
      </c>
      <c r="C37" s="29" t="s">
        <v>11</v>
      </c>
      <c r="D37" s="29" t="s">
        <v>12</v>
      </c>
      <c r="E37" s="29">
        <v>38</v>
      </c>
      <c r="F37" s="29">
        <v>7</v>
      </c>
      <c r="G37" s="29">
        <v>31</v>
      </c>
    </row>
    <row r="38" ht="19.5" spans="1:7">
      <c r="A38" s="51"/>
      <c r="B38" s="54" t="s">
        <v>21</v>
      </c>
      <c r="C38" s="55"/>
      <c r="D38" s="55"/>
      <c r="E38" s="55">
        <f t="shared" ref="E38:G38" si="3">SUM(E32:E37)</f>
        <v>416</v>
      </c>
      <c r="F38" s="55">
        <f t="shared" si="3"/>
        <v>107</v>
      </c>
      <c r="G38" s="55">
        <f t="shared" si="3"/>
        <v>309</v>
      </c>
    </row>
    <row r="39" ht="14.25" spans="1:7">
      <c r="A39" s="56" t="s">
        <v>49</v>
      </c>
      <c r="B39" s="57" t="s">
        <v>50</v>
      </c>
      <c r="C39" s="58" t="s">
        <v>11</v>
      </c>
      <c r="D39" s="58" t="s">
        <v>12</v>
      </c>
      <c r="E39" s="58">
        <v>61</v>
      </c>
      <c r="F39" s="58">
        <v>35</v>
      </c>
      <c r="G39" s="58">
        <v>26</v>
      </c>
    </row>
    <row r="40" ht="14.25" spans="1:7">
      <c r="A40" s="46"/>
      <c r="B40" s="37" t="s">
        <v>51</v>
      </c>
      <c r="C40" s="29" t="s">
        <v>11</v>
      </c>
      <c r="D40" s="29" t="s">
        <v>12</v>
      </c>
      <c r="E40" s="29">
        <v>50</v>
      </c>
      <c r="F40" s="29">
        <v>28</v>
      </c>
      <c r="G40" s="29">
        <v>22</v>
      </c>
    </row>
    <row r="41" ht="14.25" spans="1:7">
      <c r="A41" s="46"/>
      <c r="B41" s="37" t="s">
        <v>52</v>
      </c>
      <c r="C41" s="29" t="s">
        <v>11</v>
      </c>
      <c r="D41" s="29" t="s">
        <v>12</v>
      </c>
      <c r="E41" s="29">
        <v>54</v>
      </c>
      <c r="F41" s="29">
        <v>27</v>
      </c>
      <c r="G41" s="29">
        <v>27</v>
      </c>
    </row>
    <row r="42" ht="14.25" spans="1:7">
      <c r="A42" s="46"/>
      <c r="B42" s="37" t="s">
        <v>53</v>
      </c>
      <c r="C42" s="29" t="s">
        <v>11</v>
      </c>
      <c r="D42" s="29" t="s">
        <v>12</v>
      </c>
      <c r="E42" s="29">
        <v>55</v>
      </c>
      <c r="F42" s="29">
        <v>42</v>
      </c>
      <c r="G42" s="29">
        <v>13</v>
      </c>
    </row>
    <row r="43" ht="14.25" spans="1:7">
      <c r="A43" s="46"/>
      <c r="B43" s="37" t="s">
        <v>54</v>
      </c>
      <c r="C43" s="29" t="s">
        <v>11</v>
      </c>
      <c r="D43" s="29" t="s">
        <v>12</v>
      </c>
      <c r="E43" s="29">
        <v>56</v>
      </c>
      <c r="F43" s="29">
        <v>27</v>
      </c>
      <c r="G43" s="29">
        <v>29</v>
      </c>
    </row>
    <row r="44" ht="19.5" spans="1:7">
      <c r="A44" s="49"/>
      <c r="B44" s="59" t="s">
        <v>21</v>
      </c>
      <c r="C44" s="60"/>
      <c r="D44" s="61"/>
      <c r="E44" s="33">
        <f t="shared" ref="E44:G44" si="4">SUM(E39:E43)</f>
        <v>276</v>
      </c>
      <c r="F44" s="33">
        <f t="shared" si="4"/>
        <v>159</v>
      </c>
      <c r="G44" s="33">
        <f t="shared" si="4"/>
        <v>117</v>
      </c>
    </row>
    <row r="45" ht="14.25" spans="1:7">
      <c r="A45" s="42" t="s">
        <v>55</v>
      </c>
      <c r="B45" s="62" t="s">
        <v>56</v>
      </c>
      <c r="C45" s="26" t="s">
        <v>11</v>
      </c>
      <c r="D45" s="26" t="s">
        <v>12</v>
      </c>
      <c r="E45" s="26">
        <v>104</v>
      </c>
      <c r="F45" s="26">
        <v>86</v>
      </c>
      <c r="G45" s="26">
        <v>18</v>
      </c>
    </row>
    <row r="46" ht="14.25" spans="1:7">
      <c r="A46" s="46"/>
      <c r="B46" s="37" t="s">
        <v>57</v>
      </c>
      <c r="C46" s="29" t="s">
        <v>11</v>
      </c>
      <c r="D46" s="29" t="s">
        <v>12</v>
      </c>
      <c r="E46" s="29">
        <v>48</v>
      </c>
      <c r="F46" s="29">
        <v>33</v>
      </c>
      <c r="G46" s="29">
        <v>15</v>
      </c>
    </row>
    <row r="47" ht="14.25" spans="1:7">
      <c r="A47" s="46"/>
      <c r="B47" s="37" t="s">
        <v>58</v>
      </c>
      <c r="C47" s="29" t="s">
        <v>11</v>
      </c>
      <c r="D47" s="29" t="s">
        <v>12</v>
      </c>
      <c r="E47" s="29">
        <v>58</v>
      </c>
      <c r="F47" s="29">
        <v>36</v>
      </c>
      <c r="G47" s="29">
        <v>22</v>
      </c>
    </row>
    <row r="48" ht="14.25" spans="1:7">
      <c r="A48" s="46"/>
      <c r="B48" s="37" t="s">
        <v>59</v>
      </c>
      <c r="C48" s="29" t="s">
        <v>11</v>
      </c>
      <c r="D48" s="29" t="s">
        <v>12</v>
      </c>
      <c r="E48" s="29">
        <v>59</v>
      </c>
      <c r="F48" s="29">
        <v>37</v>
      </c>
      <c r="G48" s="29">
        <v>22</v>
      </c>
    </row>
    <row r="49" ht="14.25" spans="1:7">
      <c r="A49" s="46"/>
      <c r="B49" s="37" t="s">
        <v>60</v>
      </c>
      <c r="C49" s="29" t="s">
        <v>11</v>
      </c>
      <c r="D49" s="29" t="s">
        <v>12</v>
      </c>
      <c r="E49" s="29">
        <v>89</v>
      </c>
      <c r="F49" s="29">
        <v>43</v>
      </c>
      <c r="G49" s="29">
        <v>46</v>
      </c>
    </row>
    <row r="50" ht="19.5" spans="1:7">
      <c r="A50" s="49"/>
      <c r="B50" s="59" t="s">
        <v>21</v>
      </c>
      <c r="C50" s="60"/>
      <c r="D50" s="61"/>
      <c r="E50" s="33">
        <f t="shared" ref="E50:G50" si="5">SUM(E45:E49)</f>
        <v>358</v>
      </c>
      <c r="F50" s="33">
        <f t="shared" si="5"/>
        <v>235</v>
      </c>
      <c r="G50" s="33">
        <f t="shared" si="5"/>
        <v>123</v>
      </c>
    </row>
    <row r="51" ht="14.25" spans="1:7">
      <c r="A51" s="42" t="s">
        <v>61</v>
      </c>
      <c r="B51" s="62" t="s">
        <v>62</v>
      </c>
      <c r="C51" s="26" t="s">
        <v>63</v>
      </c>
      <c r="D51" s="26" t="s">
        <v>12</v>
      </c>
      <c r="E51" s="26">
        <v>27</v>
      </c>
      <c r="F51" s="26">
        <v>14</v>
      </c>
      <c r="G51" s="26">
        <v>13</v>
      </c>
    </row>
    <row r="52" ht="14.25" spans="1:7">
      <c r="A52" s="46"/>
      <c r="B52" s="37" t="s">
        <v>64</v>
      </c>
      <c r="C52" s="29" t="s">
        <v>63</v>
      </c>
      <c r="D52" s="29" t="s">
        <v>12</v>
      </c>
      <c r="E52" s="29">
        <v>24</v>
      </c>
      <c r="F52" s="29">
        <v>9</v>
      </c>
      <c r="G52" s="29">
        <v>15</v>
      </c>
    </row>
    <row r="53" ht="14.25" spans="1:7">
      <c r="A53" s="46"/>
      <c r="B53" s="37" t="s">
        <v>65</v>
      </c>
      <c r="C53" s="29" t="s">
        <v>11</v>
      </c>
      <c r="D53" s="29" t="s">
        <v>12</v>
      </c>
      <c r="E53" s="29">
        <v>50</v>
      </c>
      <c r="F53" s="29">
        <v>42</v>
      </c>
      <c r="G53" s="29">
        <v>8</v>
      </c>
    </row>
    <row r="54" ht="14.25" spans="1:7">
      <c r="A54" s="46"/>
      <c r="B54" s="37" t="s">
        <v>66</v>
      </c>
      <c r="C54" s="29" t="s">
        <v>11</v>
      </c>
      <c r="D54" s="29" t="s">
        <v>12</v>
      </c>
      <c r="E54" s="29">
        <v>96</v>
      </c>
      <c r="F54" s="29">
        <v>58</v>
      </c>
      <c r="G54" s="29">
        <v>38</v>
      </c>
    </row>
    <row r="55" ht="19.5" spans="1:7">
      <c r="A55" s="49"/>
      <c r="B55" s="59" t="s">
        <v>21</v>
      </c>
      <c r="C55" s="60"/>
      <c r="D55" s="61"/>
      <c r="E55" s="33">
        <f t="shared" ref="E55:G55" si="6">SUM(E51:E54)</f>
        <v>197</v>
      </c>
      <c r="F55" s="33">
        <f t="shared" si="6"/>
        <v>123</v>
      </c>
      <c r="G55" s="33">
        <f t="shared" si="6"/>
        <v>74</v>
      </c>
    </row>
    <row r="56" ht="14.25" spans="1:7">
      <c r="A56" s="56" t="s">
        <v>67</v>
      </c>
      <c r="B56" s="57" t="s">
        <v>68</v>
      </c>
      <c r="C56" s="58" t="s">
        <v>11</v>
      </c>
      <c r="D56" s="58" t="s">
        <v>12</v>
      </c>
      <c r="E56" s="63">
        <v>87</v>
      </c>
      <c r="F56" s="63">
        <v>57</v>
      </c>
      <c r="G56" s="63">
        <v>30</v>
      </c>
    </row>
    <row r="57" ht="14.25" spans="1:7">
      <c r="A57" s="46"/>
      <c r="B57" s="37" t="s">
        <v>69</v>
      </c>
      <c r="C57" s="29" t="s">
        <v>11</v>
      </c>
      <c r="D57" s="29" t="s">
        <v>12</v>
      </c>
      <c r="E57" s="64">
        <v>50</v>
      </c>
      <c r="F57" s="64">
        <v>48</v>
      </c>
      <c r="G57" s="64">
        <v>2</v>
      </c>
    </row>
    <row r="58" ht="14.25" spans="1:7">
      <c r="A58" s="46"/>
      <c r="B58" s="37" t="s">
        <v>70</v>
      </c>
      <c r="C58" s="29" t="s">
        <v>11</v>
      </c>
      <c r="D58" s="29" t="s">
        <v>12</v>
      </c>
      <c r="E58" s="65">
        <v>46</v>
      </c>
      <c r="F58" s="65">
        <v>34</v>
      </c>
      <c r="G58" s="65">
        <v>12</v>
      </c>
    </row>
    <row r="59" ht="14.25" spans="1:7">
      <c r="A59" s="46"/>
      <c r="B59" s="37" t="s">
        <v>71</v>
      </c>
      <c r="C59" s="29" t="s">
        <v>11</v>
      </c>
      <c r="D59" s="29" t="s">
        <v>12</v>
      </c>
      <c r="E59" s="65">
        <v>56</v>
      </c>
      <c r="F59" s="65">
        <v>50</v>
      </c>
      <c r="G59" s="65">
        <v>6</v>
      </c>
    </row>
    <row r="60" ht="15" spans="1:7">
      <c r="A60" s="46"/>
      <c r="B60" s="37" t="s">
        <v>72</v>
      </c>
      <c r="C60" s="29" t="s">
        <v>11</v>
      </c>
      <c r="D60" s="29" t="s">
        <v>12</v>
      </c>
      <c r="E60" s="66">
        <v>98</v>
      </c>
      <c r="F60" s="66">
        <v>94</v>
      </c>
      <c r="G60" s="66">
        <v>4</v>
      </c>
    </row>
    <row r="61" ht="19.5" spans="1:7">
      <c r="A61" s="49"/>
      <c r="B61" s="59" t="s">
        <v>21</v>
      </c>
      <c r="C61" s="60"/>
      <c r="D61" s="61"/>
      <c r="E61" s="33">
        <f t="shared" ref="E61:G61" si="7">SUM(E56:E60)</f>
        <v>337</v>
      </c>
      <c r="F61" s="33">
        <f t="shared" si="7"/>
        <v>283</v>
      </c>
      <c r="G61" s="33">
        <f t="shared" si="7"/>
        <v>54</v>
      </c>
    </row>
    <row r="62" ht="14.25" spans="1:7">
      <c r="A62" s="67" t="s">
        <v>73</v>
      </c>
      <c r="B62" s="68" t="s">
        <v>74</v>
      </c>
      <c r="C62" s="26" t="s">
        <v>11</v>
      </c>
      <c r="D62" s="26" t="s">
        <v>12</v>
      </c>
      <c r="E62" s="69">
        <v>34</v>
      </c>
      <c r="F62" s="69">
        <v>10</v>
      </c>
      <c r="G62" s="69">
        <v>24</v>
      </c>
    </row>
    <row r="63" ht="14.25" spans="1:7">
      <c r="A63" s="67"/>
      <c r="B63" s="53" t="s">
        <v>75</v>
      </c>
      <c r="C63" s="29" t="s">
        <v>11</v>
      </c>
      <c r="D63" s="29" t="s">
        <v>12</v>
      </c>
      <c r="E63" s="69">
        <v>33</v>
      </c>
      <c r="F63" s="69">
        <v>11</v>
      </c>
      <c r="G63" s="69">
        <v>22</v>
      </c>
    </row>
    <row r="64" ht="14.25" spans="1:7">
      <c r="A64" s="67"/>
      <c r="B64" s="53" t="s">
        <v>76</v>
      </c>
      <c r="C64" s="29" t="s">
        <v>11</v>
      </c>
      <c r="D64" s="29" t="s">
        <v>12</v>
      </c>
      <c r="E64" s="70">
        <v>81</v>
      </c>
      <c r="F64" s="70">
        <v>37</v>
      </c>
      <c r="G64" s="70">
        <v>44</v>
      </c>
    </row>
    <row r="65" ht="14.25" spans="1:7">
      <c r="A65" s="67"/>
      <c r="B65" s="71" t="s">
        <v>77</v>
      </c>
      <c r="C65" s="29" t="s">
        <v>11</v>
      </c>
      <c r="D65" s="29" t="s">
        <v>12</v>
      </c>
      <c r="E65" s="72">
        <v>40</v>
      </c>
      <c r="F65" s="72">
        <v>7</v>
      </c>
      <c r="G65" s="72">
        <v>33</v>
      </c>
    </row>
    <row r="66" ht="14.25" spans="1:7">
      <c r="A66" s="67"/>
      <c r="B66" s="53" t="s">
        <v>78</v>
      </c>
      <c r="C66" s="29" t="s">
        <v>11</v>
      </c>
      <c r="D66" s="29" t="s">
        <v>12</v>
      </c>
      <c r="E66" s="73">
        <v>35</v>
      </c>
      <c r="F66" s="74">
        <v>15</v>
      </c>
      <c r="G66" s="74">
        <v>20</v>
      </c>
    </row>
    <row r="67" ht="14.25" spans="1:7">
      <c r="A67" s="67"/>
      <c r="B67" s="53" t="s">
        <v>79</v>
      </c>
      <c r="C67" s="29" t="s">
        <v>11</v>
      </c>
      <c r="D67" s="29" t="s">
        <v>12</v>
      </c>
      <c r="E67" s="75">
        <v>71</v>
      </c>
      <c r="F67" s="75">
        <v>33</v>
      </c>
      <c r="G67" s="75">
        <v>38</v>
      </c>
    </row>
    <row r="68" ht="19.5" spans="1:7">
      <c r="A68" s="67"/>
      <c r="B68" s="76" t="s">
        <v>21</v>
      </c>
      <c r="C68" s="76"/>
      <c r="D68" s="76"/>
      <c r="E68" s="33">
        <f t="shared" ref="E68:G68" si="8">SUM(E62:E67)</f>
        <v>294</v>
      </c>
      <c r="F68" s="33">
        <f t="shared" si="8"/>
        <v>113</v>
      </c>
      <c r="G68" s="33">
        <f t="shared" si="8"/>
        <v>181</v>
      </c>
    </row>
    <row r="69" ht="14.25" spans="1:7">
      <c r="A69" s="56" t="s">
        <v>80</v>
      </c>
      <c r="B69" s="57" t="s">
        <v>81</v>
      </c>
      <c r="C69" s="58" t="s">
        <v>11</v>
      </c>
      <c r="D69" s="58" t="s">
        <v>12</v>
      </c>
      <c r="E69" s="58">
        <v>82</v>
      </c>
      <c r="F69" s="58">
        <v>11</v>
      </c>
      <c r="G69" s="58">
        <v>71</v>
      </c>
    </row>
    <row r="70" ht="14.25" spans="1:7">
      <c r="A70" s="46"/>
      <c r="B70" s="37" t="s">
        <v>82</v>
      </c>
      <c r="C70" s="29" t="s">
        <v>11</v>
      </c>
      <c r="D70" s="29" t="s">
        <v>12</v>
      </c>
      <c r="E70" s="29">
        <v>31</v>
      </c>
      <c r="F70" s="29">
        <v>1</v>
      </c>
      <c r="G70" s="29">
        <v>30</v>
      </c>
    </row>
    <row r="71" ht="14.25" spans="1:7">
      <c r="A71" s="46"/>
      <c r="B71" s="37" t="s">
        <v>83</v>
      </c>
      <c r="C71" s="29" t="s">
        <v>11</v>
      </c>
      <c r="D71" s="29" t="s">
        <v>12</v>
      </c>
      <c r="E71" s="29">
        <v>159</v>
      </c>
      <c r="F71" s="29">
        <v>30</v>
      </c>
      <c r="G71" s="29">
        <v>129</v>
      </c>
    </row>
    <row r="72" ht="14.25" spans="1:7">
      <c r="A72" s="46"/>
      <c r="B72" s="77" t="s">
        <v>84</v>
      </c>
      <c r="C72" s="29" t="s">
        <v>11</v>
      </c>
      <c r="D72" s="29" t="s">
        <v>12</v>
      </c>
      <c r="E72" s="29">
        <v>18</v>
      </c>
      <c r="F72" s="29">
        <v>0</v>
      </c>
      <c r="G72" s="29">
        <v>18</v>
      </c>
    </row>
    <row r="73" ht="14.25" spans="1:7">
      <c r="A73" s="46"/>
      <c r="B73" s="37" t="s">
        <v>85</v>
      </c>
      <c r="C73" s="78" t="s">
        <v>11</v>
      </c>
      <c r="D73" s="78" t="s">
        <v>12</v>
      </c>
      <c r="E73" s="29">
        <v>38</v>
      </c>
      <c r="F73" s="29">
        <v>2</v>
      </c>
      <c r="G73" s="29">
        <v>36</v>
      </c>
    </row>
    <row r="74" ht="14.25" spans="1:7">
      <c r="A74" s="46"/>
      <c r="B74" s="39" t="s">
        <v>86</v>
      </c>
      <c r="C74" s="29" t="s">
        <v>14</v>
      </c>
      <c r="D74" s="45" t="s">
        <v>15</v>
      </c>
      <c r="E74" s="29">
        <v>43</v>
      </c>
      <c r="F74" s="29">
        <v>2</v>
      </c>
      <c r="G74" s="29">
        <v>41</v>
      </c>
    </row>
    <row r="75" ht="14.25" spans="1:7">
      <c r="A75" s="46"/>
      <c r="B75" s="37" t="s">
        <v>87</v>
      </c>
      <c r="C75" s="45" t="s">
        <v>11</v>
      </c>
      <c r="D75" s="29" t="s">
        <v>12</v>
      </c>
      <c r="E75" s="29">
        <v>76</v>
      </c>
      <c r="F75" s="29">
        <v>20</v>
      </c>
      <c r="G75" s="29">
        <v>56</v>
      </c>
    </row>
    <row r="76" ht="14.25" spans="1:7">
      <c r="A76" s="46"/>
      <c r="B76" s="37" t="s">
        <v>88</v>
      </c>
      <c r="C76" s="29" t="s">
        <v>11</v>
      </c>
      <c r="D76" s="29" t="s">
        <v>12</v>
      </c>
      <c r="E76" s="29">
        <v>107</v>
      </c>
      <c r="F76" s="29">
        <v>19</v>
      </c>
      <c r="G76" s="29">
        <v>88</v>
      </c>
    </row>
    <row r="77" ht="14.25" spans="1:7">
      <c r="A77" s="79"/>
      <c r="B77" s="80" t="s">
        <v>88</v>
      </c>
      <c r="C77" s="81" t="s">
        <v>14</v>
      </c>
      <c r="D77" s="82" t="s">
        <v>89</v>
      </c>
      <c r="E77" s="73">
        <v>5</v>
      </c>
      <c r="F77" s="73">
        <v>3</v>
      </c>
      <c r="G77" s="83">
        <v>2</v>
      </c>
    </row>
    <row r="78" ht="19.5" spans="1:7">
      <c r="A78" s="49"/>
      <c r="B78" s="59" t="s">
        <v>21</v>
      </c>
      <c r="C78" s="60"/>
      <c r="D78" s="61"/>
      <c r="E78" s="33">
        <f>SUM(E69:E77)</f>
        <v>559</v>
      </c>
      <c r="F78" s="33">
        <f>SUM(F69:F76)</f>
        <v>85</v>
      </c>
      <c r="G78" s="33">
        <f>SUM(G69:G77)</f>
        <v>471</v>
      </c>
    </row>
    <row r="79" ht="21" spans="1:7">
      <c r="A79" s="84" t="s">
        <v>21</v>
      </c>
      <c r="B79" s="84"/>
      <c r="C79" s="84"/>
      <c r="D79" s="84"/>
      <c r="E79" s="85">
        <f t="shared" ref="E79:G79" si="9">E11+E18+E31+E38+E44+E50+E55+E61+E68+E78</f>
        <v>3930</v>
      </c>
      <c r="F79" s="85">
        <f t="shared" si="9"/>
        <v>1673</v>
      </c>
      <c r="G79" s="85">
        <f t="shared" si="9"/>
        <v>2254</v>
      </c>
    </row>
  </sheetData>
  <mergeCells count="27">
    <mergeCell ref="A1:G1"/>
    <mergeCell ref="E2:G2"/>
    <mergeCell ref="B11:D11"/>
    <mergeCell ref="B18:D18"/>
    <mergeCell ref="B31:D31"/>
    <mergeCell ref="B38:D38"/>
    <mergeCell ref="B44:D44"/>
    <mergeCell ref="B50:D50"/>
    <mergeCell ref="B55:D55"/>
    <mergeCell ref="B61:D61"/>
    <mergeCell ref="B68:D68"/>
    <mergeCell ref="B78:D78"/>
    <mergeCell ref="A79:D79"/>
    <mergeCell ref="A2:A3"/>
    <mergeCell ref="A4:A11"/>
    <mergeCell ref="A12:A18"/>
    <mergeCell ref="A19:A31"/>
    <mergeCell ref="A32:A38"/>
    <mergeCell ref="A39:A44"/>
    <mergeCell ref="A45:A50"/>
    <mergeCell ref="A51:A55"/>
    <mergeCell ref="A56:A61"/>
    <mergeCell ref="A62:A68"/>
    <mergeCell ref="A69:A78"/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学生处</dc:creator>
  <cp:lastModifiedBy>老顾爱茶</cp:lastModifiedBy>
  <dcterms:created xsi:type="dcterms:W3CDTF">2022-09-05T01:09:00Z</dcterms:created>
  <dcterms:modified xsi:type="dcterms:W3CDTF">2022-10-17T09:03:25Z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19C58BA33EA34426920211E6DE45FA0D</vt:lpwstr>
  </property>
  <property fmtid="{D5CDD505-2E9C-101B-9397-08002B2CF9AE}" pid="3" name="KSOProductBuildVer">
    <vt:lpwstr>2052-11.1.0.12598</vt:lpwstr>
  </property>
</Properties>
</file>